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Декабрь/"/>
    </mc:Choice>
  </mc:AlternateContent>
  <xr:revisionPtr revIDLastSave="0" documentId="13_ncr:1_{AB3D82D0-13CC-3C45-90A3-22B075F6384E}" xr6:coauthVersionLast="45" xr6:coauthVersionMax="45" xr10:uidLastSave="{00000000-0000-0000-0000-000000000000}"/>
  <bookViews>
    <workbookView xWindow="0" yWindow="460" windowWidth="28800" windowHeight="16000" tabRatio="737" activeTab="2" xr2:uid="{00000000-000D-0000-FFFF-FFFF00000000}"/>
  </bookViews>
  <sheets>
    <sheet name="ФЖД ЖД Любители" sheetId="6" r:id="rId1"/>
    <sheet name="ФЖД ЖД Любители 1_2 веса" sheetId="7" r:id="rId2"/>
    <sheet name="ФЖД Жим на максимум" sheetId="1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7" l="1"/>
  <c r="M19" i="7"/>
  <c r="M20" i="7"/>
  <c r="M18" i="7"/>
  <c r="M15" i="7"/>
  <c r="M14" i="7"/>
  <c r="M11" i="7"/>
  <c r="M9" i="7"/>
  <c r="M10" i="7"/>
  <c r="M6" i="7"/>
  <c r="M17" i="6"/>
  <c r="M14" i="6"/>
  <c r="M11" i="6"/>
  <c r="M10" i="6"/>
  <c r="M6" i="6"/>
</calcChain>
</file>

<file path=xl/sharedStrings.xml><?xml version="1.0" encoding="utf-8"?>
<sst xmlns="http://schemas.openxmlformats.org/spreadsheetml/2006/main" count="219" uniqueCount="92">
  <si>
    <t>ФИО</t>
  </si>
  <si>
    <t>Собственный
Вес</t>
  </si>
  <si>
    <t>Город/область</t>
  </si>
  <si>
    <t>Сумма</t>
  </si>
  <si>
    <t>Очки</t>
  </si>
  <si>
    <t>Тренер</t>
  </si>
  <si>
    <t>Рек</t>
  </si>
  <si>
    <t>ВЕСОВАЯ КАТЕГОРИЯ   70</t>
  </si>
  <si>
    <t>2</t>
  </si>
  <si>
    <t>ВЕСОВАЯ КАТЕГОРИЯ   80</t>
  </si>
  <si>
    <t>ВЕСОВАЯ КАТЕГОРИЯ   90</t>
  </si>
  <si>
    <t>ВЕСОВАЯ КАТЕГОРИЯ   100</t>
  </si>
  <si>
    <t>ВЕСОВАЯ КАТЕГОРИЯ   110</t>
  </si>
  <si>
    <t>ВЕСОВАЯ КАТЕГОРИЯ   120</t>
  </si>
  <si>
    <t>Жим</t>
  </si>
  <si>
    <t>Результат</t>
  </si>
  <si>
    <t>Зайцев Антон</t>
  </si>
  <si>
    <t>Фомин Андрей</t>
  </si>
  <si>
    <t>Колесников Андрей</t>
  </si>
  <si>
    <t>Москва</t>
  </si>
  <si>
    <t>Кислов Павел</t>
  </si>
  <si>
    <t>Покровский Игорь</t>
  </si>
  <si>
    <t>Сердюк Святослав</t>
  </si>
  <si>
    <t>Аверкин Сергей</t>
  </si>
  <si>
    <t>Радевский Ярослав</t>
  </si>
  <si>
    <t>Дунаев Андрей</t>
  </si>
  <si>
    <t>Пехтерев Дмитрий</t>
  </si>
  <si>
    <t>Смирнов Александр</t>
  </si>
  <si>
    <t>Филатов Сергей</t>
  </si>
  <si>
    <t>Павлов Артем</t>
  </si>
  <si>
    <t>Лофт Фреш</t>
  </si>
  <si>
    <t>Трусов Алексей</t>
  </si>
  <si>
    <t>Макаров Никита</t>
  </si>
  <si>
    <t>Лоцманов Иван</t>
  </si>
  <si>
    <t>Фролов Павел</t>
  </si>
  <si>
    <t>Разумов Юрий</t>
  </si>
  <si>
    <t>Лофт Аврора</t>
  </si>
  <si>
    <t>Аладьин Никита</t>
  </si>
  <si>
    <t>ВЕСОВАЯ КАТЕГОРИЯ  80</t>
  </si>
  <si>
    <t>Захаров Леонид</t>
  </si>
  <si>
    <t>Держаков Денис</t>
  </si>
  <si>
    <t>Каширина Светлана</t>
  </si>
  <si>
    <t>Галкин Сергей</t>
  </si>
  <si>
    <t>Гущин Антон</t>
  </si>
  <si>
    <t>1</t>
  </si>
  <si>
    <t xml:space="preserve">Козулин Максим </t>
  </si>
  <si>
    <t>3</t>
  </si>
  <si>
    <t xml:space="preserve">ВЕСОВАЯ КАТЕГОРИЯ  60 </t>
  </si>
  <si>
    <t xml:space="preserve">Ярославль/Ярославская область </t>
  </si>
  <si>
    <t xml:space="preserve">Ростов/Ярославская область </t>
  </si>
  <si>
    <t xml:space="preserve">Рыбинск /Ярославская область </t>
  </si>
  <si>
    <t xml:space="preserve">Рыбинск/Ярославская область </t>
  </si>
  <si>
    <t>Тейково/Ивановская область</t>
  </si>
  <si>
    <t>Лично</t>
  </si>
  <si>
    <t>Wilks/Залуцкий</t>
  </si>
  <si>
    <t>Собственный 
вес</t>
  </si>
  <si>
    <t>Город/Область</t>
  </si>
  <si>
    <t>Жим лёжа</t>
  </si>
  <si>
    <t>Открытый новогодний турнир «Loft Fitness»
ФЖД Любители двоеборье
Ярославль/ Ярославская область, 26 декабря 2020 года</t>
  </si>
  <si>
    <t xml:space="preserve">Борисоглебский/Ярославская область </t>
  </si>
  <si>
    <t>Открытая (05.06.1992)/28</t>
  </si>
  <si>
    <t>Открытая (26.07.1990)/30</t>
  </si>
  <si>
    <t>Открытая (02.04.1982)/38</t>
  </si>
  <si>
    <t>Открытая (18.09.1991)/29</t>
  </si>
  <si>
    <t>Открытая (26.05.1983)/37</t>
  </si>
  <si>
    <t>Открытая (15.09.1986)/34</t>
  </si>
  <si>
    <t>-</t>
  </si>
  <si>
    <t>Открытый новогодний турнир «Loft Fitness»
ФЖД Любители двоеборье 1/2 веса
Ярославль/ Ярославская область, 26 декабря 2020 года</t>
  </si>
  <si>
    <t>Открытая (01.01.1977)/43</t>
  </si>
  <si>
    <t>Открытая (04.09.1993)/27</t>
  </si>
  <si>
    <t>Открытая (16.02.1995)/25</t>
  </si>
  <si>
    <t>Открытая (19.11.1994)/26</t>
  </si>
  <si>
    <t>Открытая (07.02.1994)/26</t>
  </si>
  <si>
    <t>Открытая (12.02.1973)/47</t>
  </si>
  <si>
    <t>Открытая (26.06.1985)/35</t>
  </si>
  <si>
    <t>Открытая (01.05.1974)/46</t>
  </si>
  <si>
    <t>Открытая (27.08.1991)/29</t>
  </si>
  <si>
    <t>Открытая (07.01.1986)/34</t>
  </si>
  <si>
    <t>Открытый новогодний турнир «Loft Fitness»
ФЖД Жим на максимум
Ярославль/ Ярославская область, 26 декабря 2020 года</t>
  </si>
  <si>
    <t>Открытая (15.12.1976)/44</t>
  </si>
  <si>
    <t>Открытая (30.05.1990)/30</t>
  </si>
  <si>
    <t>Открытая (02.01.1988)/32</t>
  </si>
  <si>
    <t>Открытая (18.07.1964)/56</t>
  </si>
  <si>
    <t>Открытая (23.07.1988)/32</t>
  </si>
  <si>
    <t>Открытая (20.04.1987)/33</t>
  </si>
  <si>
    <t>Открытая (04.08.1976)/44</t>
  </si>
  <si>
    <t>№</t>
  </si>
  <si>
    <t xml:space="preserve"> </t>
  </si>
  <si>
    <t xml:space="preserve">
Дата рождения/Возраст</t>
  </si>
  <si>
    <t>Возрастная группа</t>
  </si>
  <si>
    <t>O</t>
  </si>
  <si>
    <t>01.01.1980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</si>
</sst>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8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i/>
      <sz val="12"/>
      <name val="Arial Cyr"/>
      <family val="2"/>
      <charset val="204"/>
    </font>
    <font>
      <b/>
      <strike/>
      <sz val="10"/>
      <color rgb="FFFF000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i/>
      <sz val="10"/>
      <name val="Arial Cyr"/>
      <charset val="204"/>
    </font>
    <font>
      <b/>
      <sz val="24"/>
      <name val="Arial Cyr"/>
      <charset val="204"/>
    </font>
    <font>
      <b/>
      <i/>
      <sz val="10"/>
      <name val="Arial Cyr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3F3F3F"/>
      <name val="Arial Cyr"/>
      <charset val="204"/>
    </font>
    <font>
      <b/>
      <sz val="10"/>
      <color rgb="FF3F3F3F"/>
      <name val="Arial Cyr"/>
      <charset val="204"/>
    </font>
    <font>
      <b/>
      <strike/>
      <sz val="10"/>
      <color rgb="FFC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3" fillId="3" borderId="28" applyNumberFormat="0" applyAlignment="0" applyProtection="0"/>
    <xf numFmtId="0" fontId="14" fillId="0" borderId="0" applyNumberFormat="0" applyFill="0" applyBorder="0" applyAlignment="0" applyProtection="0"/>
  </cellStyleXfs>
  <cellXfs count="246">
    <xf numFmtId="0" fontId="0" fillId="0" borderId="0" xfId="0"/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9" fillId="2" borderId="0" xfId="0" applyNumberFormat="1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6" fillId="4" borderId="27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horizontal="center"/>
    </xf>
    <xf numFmtId="165" fontId="16" fillId="0" borderId="0" xfId="1" applyNumberFormat="1" applyFont="1" applyFill="1" applyBorder="1" applyAlignment="1">
      <alignment horizontal="center" vertical="center"/>
    </xf>
    <xf numFmtId="165" fontId="15" fillId="0" borderId="0" xfId="1" applyNumberFormat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5" fontId="15" fillId="0" borderId="0" xfId="1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/>
    </xf>
    <xf numFmtId="49" fontId="6" fillId="0" borderId="33" xfId="0" applyNumberFormat="1" applyFont="1" applyFill="1" applyBorder="1" applyAlignment="1">
      <alignment horizontal="center" vertical="center"/>
    </xf>
    <xf numFmtId="165" fontId="6" fillId="4" borderId="25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165" fontId="17" fillId="0" borderId="24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5" fontId="17" fillId="0" borderId="3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65" fontId="17" fillId="0" borderId="36" xfId="0" applyNumberFormat="1" applyFont="1" applyFill="1" applyBorder="1" applyAlignment="1">
      <alignment horizontal="center" vertical="center"/>
    </xf>
    <xf numFmtId="165" fontId="17" fillId="0" borderId="37" xfId="0" applyNumberFormat="1" applyFont="1" applyFill="1" applyBorder="1" applyAlignment="1">
      <alignment horizontal="center" vertical="center"/>
    </xf>
    <xf numFmtId="165" fontId="17" fillId="0" borderId="31" xfId="0" applyNumberFormat="1" applyFont="1" applyFill="1" applyBorder="1" applyAlignment="1">
      <alignment horizontal="center" vertical="center"/>
    </xf>
    <xf numFmtId="165" fontId="6" fillId="4" borderId="37" xfId="0" applyNumberFormat="1" applyFont="1" applyFill="1" applyBorder="1" applyAlignment="1">
      <alignment horizontal="center" vertical="center"/>
    </xf>
    <xf numFmtId="49" fontId="6" fillId="0" borderId="33" xfId="1" applyNumberFormat="1" applyFont="1" applyFill="1" applyBorder="1" applyAlignment="1">
      <alignment horizontal="center" vertical="center"/>
    </xf>
    <xf numFmtId="49" fontId="6" fillId="0" borderId="35" xfId="1" applyNumberFormat="1" applyFont="1" applyFill="1" applyBorder="1" applyAlignment="1">
      <alignment horizontal="center" vertical="center"/>
    </xf>
    <xf numFmtId="49" fontId="5" fillId="0" borderId="33" xfId="1" applyNumberFormat="1" applyFont="1" applyFill="1" applyBorder="1" applyAlignment="1">
      <alignment horizontal="center" vertical="center"/>
    </xf>
    <xf numFmtId="49" fontId="5" fillId="0" borderId="35" xfId="1" applyNumberFormat="1" applyFont="1" applyFill="1" applyBorder="1" applyAlignment="1">
      <alignment horizontal="center" vertical="center"/>
    </xf>
    <xf numFmtId="165" fontId="6" fillId="0" borderId="34" xfId="1" applyNumberFormat="1" applyFont="1" applyFill="1" applyBorder="1" applyAlignment="1">
      <alignment horizontal="center" vertical="center"/>
    </xf>
    <xf numFmtId="165" fontId="6" fillId="0" borderId="36" xfId="1" applyNumberFormat="1" applyFont="1" applyFill="1" applyBorder="1" applyAlignment="1">
      <alignment horizontal="center" vertical="center"/>
    </xf>
    <xf numFmtId="2" fontId="5" fillId="0" borderId="33" xfId="1" applyNumberFormat="1" applyFont="1" applyFill="1" applyBorder="1" applyAlignment="1">
      <alignment horizontal="center" vertical="center"/>
    </xf>
    <xf numFmtId="164" fontId="6" fillId="0" borderId="34" xfId="1" applyNumberFormat="1" applyFont="1" applyFill="1" applyBorder="1" applyAlignment="1">
      <alignment horizontal="center" vertical="center"/>
    </xf>
    <xf numFmtId="2" fontId="5" fillId="0" borderId="35" xfId="1" applyNumberFormat="1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/>
    </xf>
    <xf numFmtId="165" fontId="16" fillId="0" borderId="34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165" fontId="16" fillId="0" borderId="36" xfId="1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5" fontId="16" fillId="4" borderId="34" xfId="1" applyNumberFormat="1" applyFont="1" applyFill="1" applyBorder="1" applyAlignment="1">
      <alignment horizontal="center"/>
    </xf>
    <xf numFmtId="165" fontId="16" fillId="4" borderId="33" xfId="1" applyNumberFormat="1" applyFont="1" applyFill="1" applyBorder="1" applyAlignment="1">
      <alignment horizontal="center" vertical="center"/>
    </xf>
    <xf numFmtId="165" fontId="16" fillId="4" borderId="34" xfId="1" applyNumberFormat="1" applyFont="1" applyFill="1" applyBorder="1" applyAlignment="1">
      <alignment horizontal="center" vertical="center"/>
    </xf>
    <xf numFmtId="165" fontId="16" fillId="4" borderId="35" xfId="1" applyNumberFormat="1" applyFont="1" applyFill="1" applyBorder="1" applyAlignment="1">
      <alignment horizontal="center" vertical="center"/>
    </xf>
    <xf numFmtId="165" fontId="17" fillId="0" borderId="36" xfId="1" applyNumberFormat="1" applyFont="1" applyFill="1" applyBorder="1" applyAlignment="1">
      <alignment horizontal="center" vertical="center"/>
    </xf>
    <xf numFmtId="165" fontId="16" fillId="4" borderId="37" xfId="1" applyNumberFormat="1" applyFont="1" applyFill="1" applyBorder="1" applyAlignment="1">
      <alignment horizontal="center"/>
    </xf>
    <xf numFmtId="165" fontId="16" fillId="4" borderId="31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165" fontId="6" fillId="4" borderId="5" xfId="1" applyNumberFormat="1" applyFont="1" applyFill="1" applyBorder="1" applyAlignment="1">
      <alignment horizontal="center" vertical="center"/>
    </xf>
    <xf numFmtId="165" fontId="6" fillId="4" borderId="5" xfId="1" applyNumberFormat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16" fillId="0" borderId="5" xfId="1" applyNumberFormat="1" applyFont="1" applyFill="1" applyBorder="1" applyAlignment="1">
      <alignment horizontal="center" vertical="center"/>
    </xf>
    <xf numFmtId="165" fontId="16" fillId="4" borderId="5" xfId="1" applyNumberFormat="1" applyFont="1" applyFill="1" applyBorder="1" applyAlignment="1">
      <alignment horizontal="center" vertical="center"/>
    </xf>
    <xf numFmtId="165" fontId="17" fillId="0" borderId="5" xfId="1" applyNumberFormat="1" applyFont="1" applyFill="1" applyBorder="1" applyAlignment="1">
      <alignment horizontal="center" vertical="center"/>
    </xf>
    <xf numFmtId="165" fontId="16" fillId="0" borderId="5" xfId="1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5" fontId="17" fillId="0" borderId="5" xfId="0" applyNumberFormat="1" applyFont="1" applyFill="1" applyBorder="1" applyAlignment="1">
      <alignment horizontal="center" vertical="center"/>
    </xf>
    <xf numFmtId="49" fontId="6" fillId="0" borderId="33" xfId="2" applyNumberFormat="1" applyFont="1" applyFill="1" applyBorder="1" applyAlignment="1">
      <alignment horizontal="center" vertical="center"/>
    </xf>
    <xf numFmtId="49" fontId="6" fillId="0" borderId="26" xfId="2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49" fontId="6" fillId="0" borderId="35" xfId="2" applyNumberFormat="1" applyFont="1" applyFill="1" applyBorder="1" applyAlignment="1">
      <alignment horizontal="center" vertical="center"/>
    </xf>
    <xf numFmtId="49" fontId="5" fillId="0" borderId="33" xfId="2" applyNumberFormat="1" applyFont="1" applyFill="1" applyBorder="1" applyAlignment="1">
      <alignment horizontal="center" vertical="center"/>
    </xf>
    <xf numFmtId="49" fontId="5" fillId="0" borderId="26" xfId="2" applyNumberFormat="1" applyFont="1" applyFill="1" applyBorder="1" applyAlignment="1">
      <alignment horizontal="center" vertical="center"/>
    </xf>
    <xf numFmtId="49" fontId="5" fillId="0" borderId="35" xfId="2" applyNumberFormat="1" applyFont="1" applyFill="1" applyBorder="1" applyAlignment="1">
      <alignment horizontal="center" vertical="center"/>
    </xf>
    <xf numFmtId="164" fontId="6" fillId="0" borderId="34" xfId="2" applyNumberFormat="1" applyFont="1" applyFill="1" applyBorder="1" applyAlignment="1">
      <alignment horizontal="center" vertical="center"/>
    </xf>
    <xf numFmtId="2" fontId="5" fillId="0" borderId="33" xfId="2" applyNumberFormat="1" applyFont="1" applyFill="1" applyBorder="1" applyAlignment="1">
      <alignment horizontal="center" vertical="center"/>
    </xf>
    <xf numFmtId="165" fontId="6" fillId="4" borderId="34" xfId="2" applyNumberFormat="1" applyFont="1" applyFill="1" applyBorder="1" applyAlignment="1">
      <alignment horizontal="center" vertical="center"/>
    </xf>
    <xf numFmtId="2" fontId="5" fillId="0" borderId="26" xfId="2" applyNumberFormat="1" applyFont="1" applyFill="1" applyBorder="1" applyAlignment="1">
      <alignment horizontal="center" vertical="center"/>
    </xf>
    <xf numFmtId="165" fontId="6" fillId="4" borderId="38" xfId="2" applyNumberFormat="1" applyFont="1" applyFill="1" applyBorder="1" applyAlignment="1">
      <alignment horizontal="center" vertical="center"/>
    </xf>
    <xf numFmtId="2" fontId="5" fillId="0" borderId="35" xfId="2" applyNumberFormat="1" applyFont="1" applyFill="1" applyBorder="1" applyAlignment="1">
      <alignment horizontal="center" vertical="center"/>
    </xf>
    <xf numFmtId="165" fontId="17" fillId="0" borderId="36" xfId="2" applyNumberFormat="1" applyFont="1" applyFill="1" applyBorder="1" applyAlignment="1">
      <alignment horizontal="center" vertical="center"/>
    </xf>
    <xf numFmtId="164" fontId="5" fillId="0" borderId="33" xfId="2" applyNumberFormat="1" applyFont="1" applyFill="1" applyBorder="1" applyAlignment="1">
      <alignment horizontal="center" vertical="center"/>
    </xf>
    <xf numFmtId="165" fontId="6" fillId="0" borderId="34" xfId="2" applyNumberFormat="1" applyFont="1" applyFill="1" applyBorder="1" applyAlignment="1">
      <alignment horizontal="center" vertical="center"/>
    </xf>
    <xf numFmtId="164" fontId="5" fillId="0" borderId="26" xfId="2" applyNumberFormat="1" applyFont="1" applyFill="1" applyBorder="1" applyAlignment="1">
      <alignment horizontal="center" vertical="center"/>
    </xf>
    <xf numFmtId="165" fontId="6" fillId="0" borderId="38" xfId="2" applyNumberFormat="1" applyFont="1" applyFill="1" applyBorder="1" applyAlignment="1">
      <alignment horizontal="center" vertical="center"/>
    </xf>
    <xf numFmtId="164" fontId="5" fillId="0" borderId="35" xfId="2" applyNumberFormat="1" applyFont="1" applyFill="1" applyBorder="1" applyAlignment="1">
      <alignment horizontal="center" vertical="center"/>
    </xf>
    <xf numFmtId="165" fontId="6" fillId="0" borderId="36" xfId="2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65" fontId="6" fillId="4" borderId="33" xfId="2" applyNumberFormat="1" applyFont="1" applyFill="1" applyBorder="1" applyAlignment="1">
      <alignment horizontal="center" vertical="center"/>
    </xf>
    <xf numFmtId="165" fontId="6" fillId="4" borderId="26" xfId="2" applyNumberFormat="1" applyFont="1" applyFill="1" applyBorder="1" applyAlignment="1">
      <alignment horizontal="center" vertical="center"/>
    </xf>
    <xf numFmtId="165" fontId="6" fillId="4" borderId="35" xfId="2" applyNumberFormat="1" applyFont="1" applyFill="1" applyBorder="1" applyAlignment="1">
      <alignment horizontal="center" vertical="center"/>
    </xf>
    <xf numFmtId="165" fontId="17" fillId="0" borderId="37" xfId="2" applyNumberFormat="1" applyFont="1" applyFill="1" applyBorder="1" applyAlignment="1">
      <alignment horizontal="center"/>
    </xf>
    <xf numFmtId="165" fontId="6" fillId="4" borderId="27" xfId="2" applyNumberFormat="1" applyFont="1" applyFill="1" applyBorder="1" applyAlignment="1">
      <alignment horizontal="center"/>
    </xf>
    <xf numFmtId="165" fontId="6" fillId="4" borderId="31" xfId="2" applyNumberFormat="1" applyFont="1" applyFill="1" applyBorder="1" applyAlignment="1">
      <alignment horizontal="center" vertical="center"/>
    </xf>
    <xf numFmtId="165" fontId="6" fillId="4" borderId="25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center" vertical="center"/>
    </xf>
    <xf numFmtId="49" fontId="5" fillId="0" borderId="26" xfId="1" applyNumberFormat="1" applyFont="1" applyFill="1" applyBorder="1" applyAlignment="1">
      <alignment horizontal="center" vertical="center"/>
    </xf>
    <xf numFmtId="165" fontId="6" fillId="0" borderId="38" xfId="1" applyNumberFormat="1" applyFont="1" applyFill="1" applyBorder="1" applyAlignment="1">
      <alignment horizontal="center" vertical="center"/>
    </xf>
    <xf numFmtId="2" fontId="5" fillId="0" borderId="26" xfId="1" applyNumberFormat="1" applyFont="1" applyFill="1" applyBorder="1" applyAlignment="1">
      <alignment horizontal="center" vertical="center"/>
    </xf>
    <xf numFmtId="164" fontId="5" fillId="0" borderId="26" xfId="1" applyNumberFormat="1" applyFont="1" applyFill="1" applyBorder="1" applyAlignment="1">
      <alignment horizontal="center" vertical="center"/>
    </xf>
    <xf numFmtId="165" fontId="17" fillId="0" borderId="34" xfId="1" applyNumberFormat="1" applyFont="1" applyFill="1" applyBorder="1" applyAlignment="1">
      <alignment horizontal="center" vertical="center"/>
    </xf>
    <xf numFmtId="165" fontId="6" fillId="4" borderId="38" xfId="1" applyNumberFormat="1" applyFont="1" applyFill="1" applyBorder="1" applyAlignment="1">
      <alignment horizontal="center" vertical="center"/>
    </xf>
    <xf numFmtId="165" fontId="6" fillId="4" borderId="33" xfId="1" applyNumberFormat="1" applyFont="1" applyFill="1" applyBorder="1" applyAlignment="1">
      <alignment horizontal="center" vertical="center"/>
    </xf>
    <xf numFmtId="165" fontId="6" fillId="4" borderId="26" xfId="1" applyNumberFormat="1" applyFont="1" applyFill="1" applyBorder="1" applyAlignment="1">
      <alignment horizontal="center" vertical="center"/>
    </xf>
    <xf numFmtId="165" fontId="6" fillId="4" borderId="35" xfId="1" applyNumberFormat="1" applyFont="1" applyFill="1" applyBorder="1" applyAlignment="1">
      <alignment horizontal="center" vertical="center"/>
    </xf>
    <xf numFmtId="165" fontId="6" fillId="4" borderId="37" xfId="1" applyNumberFormat="1" applyFont="1" applyFill="1" applyBorder="1" applyAlignment="1">
      <alignment horizontal="center"/>
    </xf>
    <xf numFmtId="165" fontId="17" fillId="0" borderId="27" xfId="1" applyNumberFormat="1" applyFont="1" applyFill="1" applyBorder="1" applyAlignment="1">
      <alignment horizontal="center" vertical="center"/>
    </xf>
    <xf numFmtId="165" fontId="6" fillId="4" borderId="31" xfId="1" applyNumberFormat="1" applyFont="1" applyFill="1" applyBorder="1" applyAlignment="1">
      <alignment horizontal="center" vertical="center"/>
    </xf>
    <xf numFmtId="165" fontId="16" fillId="4" borderId="37" xfId="1" applyNumberFormat="1" applyFont="1" applyFill="1" applyBorder="1" applyAlignment="1">
      <alignment horizontal="center" vertical="center"/>
    </xf>
    <xf numFmtId="165" fontId="17" fillId="0" borderId="37" xfId="1" applyNumberFormat="1" applyFont="1" applyFill="1" applyBorder="1" applyAlignment="1">
      <alignment horizontal="center" vertical="center"/>
    </xf>
    <xf numFmtId="165" fontId="17" fillId="0" borderId="31" xfId="1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6" fillId="4" borderId="24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5" fontId="6" fillId="4" borderId="34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65" fontId="17" fillId="0" borderId="38" xfId="0" applyNumberFormat="1" applyFont="1" applyFill="1" applyBorder="1" applyAlignment="1">
      <alignment horizontal="center" vertical="center"/>
    </xf>
    <xf numFmtId="165" fontId="6" fillId="4" borderId="36" xfId="0" applyNumberFormat="1" applyFont="1" applyFill="1" applyBorder="1" applyAlignment="1">
      <alignment horizontal="center" vertical="center"/>
    </xf>
    <xf numFmtId="165" fontId="6" fillId="4" borderId="38" xfId="0" applyNumberFormat="1" applyFont="1" applyFill="1" applyBorder="1" applyAlignment="1">
      <alignment horizontal="center" vertical="center"/>
    </xf>
    <xf numFmtId="165" fontId="6" fillId="4" borderId="31" xfId="0" applyNumberFormat="1" applyFont="1" applyFill="1" applyBorder="1" applyAlignment="1">
      <alignment horizontal="center" vertical="center"/>
    </xf>
    <xf numFmtId="2" fontId="16" fillId="0" borderId="34" xfId="1" applyNumberFormat="1" applyFont="1" applyFill="1" applyBorder="1" applyAlignment="1">
      <alignment horizontal="center" vertical="center"/>
    </xf>
    <xf numFmtId="49" fontId="5" fillId="0" borderId="37" xfId="1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Текст предупреждения" xfId="2" builtin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3"/>
  <sheetViews>
    <sheetView zoomScaleNormal="100" workbookViewId="0">
      <selection activeCell="M18" sqref="M18"/>
    </sheetView>
  </sheetViews>
  <sheetFormatPr baseColWidth="10" defaultColWidth="8.83203125" defaultRowHeight="13"/>
  <cols>
    <col min="1" max="1" width="7.1640625" style="6" customWidth="1"/>
    <col min="2" max="2" width="25.83203125" style="6" customWidth="1"/>
    <col min="3" max="3" width="28.5" style="6" customWidth="1"/>
    <col min="4" max="4" width="15.5" style="63" customWidth="1"/>
    <col min="5" max="5" width="17" style="65" customWidth="1"/>
    <col min="6" max="6" width="15.5" style="6" customWidth="1"/>
    <col min="7" max="7" width="32" style="6" bestFit="1" customWidth="1"/>
    <col min="8" max="8" width="6.1640625" style="23" customWidth="1"/>
    <col min="9" max="9" width="6.33203125" style="23" customWidth="1"/>
    <col min="10" max="10" width="6" style="23" customWidth="1"/>
    <col min="11" max="11" width="5.5" style="29" customWidth="1"/>
    <col min="12" max="12" width="7.83203125" style="21" customWidth="1"/>
    <col min="13" max="13" width="12.33203125" style="22" customWidth="1"/>
    <col min="14" max="14" width="16.1640625" style="6" customWidth="1"/>
    <col min="15" max="54" width="8.83203125" style="6"/>
    <col min="55" max="16384" width="8.83203125" style="5"/>
  </cols>
  <sheetData>
    <row r="1" spans="1:54" s="66" customFormat="1" ht="29" customHeight="1">
      <c r="A1" s="203" t="s">
        <v>58</v>
      </c>
      <c r="B1" s="204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54" s="66" customFormat="1" ht="69" customHeight="1" thickBot="1">
      <c r="A2" s="207"/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54" s="67" customFormat="1" ht="12.75" customHeight="1">
      <c r="A3" s="211" t="s">
        <v>86</v>
      </c>
      <c r="B3" s="213" t="s">
        <v>0</v>
      </c>
      <c r="C3" s="215" t="s">
        <v>88</v>
      </c>
      <c r="D3" s="215" t="s">
        <v>55</v>
      </c>
      <c r="E3" s="217" t="s">
        <v>54</v>
      </c>
      <c r="F3" s="217" t="s">
        <v>89</v>
      </c>
      <c r="G3" s="217" t="s">
        <v>56</v>
      </c>
      <c r="H3" s="218" t="s">
        <v>57</v>
      </c>
      <c r="I3" s="218"/>
      <c r="J3" s="218"/>
      <c r="K3" s="218"/>
      <c r="L3" s="217" t="s">
        <v>3</v>
      </c>
      <c r="M3" s="217" t="s">
        <v>4</v>
      </c>
      <c r="N3" s="219"/>
    </row>
    <row r="4" spans="1:54" s="67" customFormat="1" ht="21" customHeight="1" thickBot="1">
      <c r="A4" s="212"/>
      <c r="B4" s="214"/>
      <c r="C4" s="216"/>
      <c r="D4" s="216"/>
      <c r="E4" s="216"/>
      <c r="F4" s="216"/>
      <c r="G4" s="216"/>
      <c r="H4" s="68">
        <v>1</v>
      </c>
      <c r="I4" s="68">
        <v>2</v>
      </c>
      <c r="J4" s="68">
        <v>3</v>
      </c>
      <c r="K4" s="71" t="s">
        <v>6</v>
      </c>
      <c r="L4" s="216"/>
      <c r="M4" s="216"/>
      <c r="N4" s="220"/>
    </row>
    <row r="5" spans="1:54" s="14" customFormat="1" ht="16">
      <c r="A5" s="222" t="s">
        <v>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54" s="19" customFormat="1" ht="13" customHeight="1">
      <c r="A6" s="73" t="s">
        <v>44</v>
      </c>
      <c r="B6" s="79" t="s">
        <v>24</v>
      </c>
      <c r="C6" s="79" t="s">
        <v>60</v>
      </c>
      <c r="D6" s="84">
        <v>68.400000000000006</v>
      </c>
      <c r="E6" s="88">
        <v>0.76300000000000001</v>
      </c>
      <c r="F6" s="79" t="s">
        <v>90</v>
      </c>
      <c r="G6" s="79" t="s">
        <v>59</v>
      </c>
      <c r="H6" s="93">
        <v>120</v>
      </c>
      <c r="I6" s="90">
        <v>120</v>
      </c>
      <c r="J6" s="95">
        <v>120</v>
      </c>
      <c r="K6" s="85"/>
      <c r="L6" s="85">
        <v>120</v>
      </c>
      <c r="M6" s="81">
        <f>L6*E6</f>
        <v>91.56</v>
      </c>
      <c r="N6" s="75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s="19" customFormat="1" ht="13" customHeight="1">
      <c r="A7" s="76" t="s">
        <v>66</v>
      </c>
      <c r="B7" s="80" t="s">
        <v>34</v>
      </c>
      <c r="C7" s="82" t="s">
        <v>61</v>
      </c>
      <c r="D7" s="86">
        <v>66.45</v>
      </c>
      <c r="E7" s="89">
        <v>0.78129999999999999</v>
      </c>
      <c r="F7" s="82" t="s">
        <v>90</v>
      </c>
      <c r="G7" s="91" t="s">
        <v>48</v>
      </c>
      <c r="H7" s="94">
        <v>105</v>
      </c>
      <c r="I7" s="92">
        <v>105</v>
      </c>
      <c r="J7" s="94">
        <v>105</v>
      </c>
      <c r="K7" s="87"/>
      <c r="L7" s="87">
        <v>0</v>
      </c>
      <c r="M7" s="83">
        <v>0</v>
      </c>
      <c r="N7" s="78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s="14" customFormat="1" ht="13" customHeight="1">
      <c r="A8" s="41"/>
      <c r="B8" s="41"/>
      <c r="C8" s="41"/>
      <c r="D8" s="58"/>
      <c r="E8" s="46"/>
      <c r="F8" s="41"/>
      <c r="G8" s="41"/>
      <c r="H8" s="28"/>
      <c r="I8" s="28"/>
      <c r="J8" s="28"/>
      <c r="K8" s="28"/>
      <c r="L8" s="42"/>
      <c r="M8" s="43"/>
      <c r="N8" s="41"/>
    </row>
    <row r="9" spans="1:54" s="14" customFormat="1" ht="16">
      <c r="A9" s="221" t="s">
        <v>10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41"/>
    </row>
    <row r="10" spans="1:54" s="14" customFormat="1" ht="13" customHeight="1">
      <c r="A10" s="96" t="s">
        <v>44</v>
      </c>
      <c r="B10" s="98" t="s">
        <v>17</v>
      </c>
      <c r="C10" s="98" t="s">
        <v>62</v>
      </c>
      <c r="D10" s="102">
        <v>88.3</v>
      </c>
      <c r="E10" s="105">
        <v>0.64470000000000005</v>
      </c>
      <c r="F10" s="79" t="s">
        <v>90</v>
      </c>
      <c r="G10" s="109" t="s">
        <v>48</v>
      </c>
      <c r="H10" s="111">
        <v>160</v>
      </c>
      <c r="I10" s="115">
        <v>170</v>
      </c>
      <c r="J10" s="112">
        <v>175</v>
      </c>
      <c r="K10" s="106"/>
      <c r="L10" s="100">
        <v>175</v>
      </c>
      <c r="M10" s="103">
        <f>L10*E10</f>
        <v>112.82250000000001</v>
      </c>
      <c r="N10" s="75"/>
    </row>
    <row r="11" spans="1:54" s="14" customFormat="1" ht="13" customHeight="1">
      <c r="A11" s="97" t="s">
        <v>8</v>
      </c>
      <c r="B11" s="99" t="s">
        <v>33</v>
      </c>
      <c r="C11" s="99" t="s">
        <v>63</v>
      </c>
      <c r="D11" s="104">
        <v>90</v>
      </c>
      <c r="E11" s="107">
        <v>0.63839999999999997</v>
      </c>
      <c r="F11" s="99" t="s">
        <v>90</v>
      </c>
      <c r="G11" s="91" t="s">
        <v>48</v>
      </c>
      <c r="H11" s="113">
        <v>160</v>
      </c>
      <c r="I11" s="116">
        <v>165</v>
      </c>
      <c r="J11" s="114">
        <v>170</v>
      </c>
      <c r="K11" s="108"/>
      <c r="L11" s="101">
        <v>165</v>
      </c>
      <c r="M11" s="103">
        <f>L11*E11</f>
        <v>105.336</v>
      </c>
      <c r="N11" s="78"/>
    </row>
    <row r="12" spans="1:54" s="44" customFormat="1" ht="13" customHeight="1">
      <c r="A12" s="41"/>
      <c r="B12" s="41"/>
      <c r="C12" s="41"/>
      <c r="D12" s="58"/>
      <c r="E12" s="46"/>
      <c r="F12" s="41"/>
      <c r="G12" s="41"/>
      <c r="H12" s="45"/>
      <c r="I12" s="45"/>
      <c r="J12" s="45"/>
      <c r="K12" s="45"/>
      <c r="L12" s="41"/>
      <c r="M12" s="46"/>
      <c r="N12" s="4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s="44" customFormat="1" ht="15.75" customHeight="1">
      <c r="A13" s="221" t="s">
        <v>12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41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s="14" customFormat="1" ht="13" customHeight="1">
      <c r="A14" s="117" t="s">
        <v>44</v>
      </c>
      <c r="B14" s="118" t="s">
        <v>20</v>
      </c>
      <c r="C14" s="118" t="s">
        <v>64</v>
      </c>
      <c r="D14" s="119">
        <v>105.45</v>
      </c>
      <c r="E14" s="120">
        <v>0.5968</v>
      </c>
      <c r="F14" s="10" t="s">
        <v>90</v>
      </c>
      <c r="G14" s="118" t="s">
        <v>19</v>
      </c>
      <c r="H14" s="121">
        <v>140</v>
      </c>
      <c r="I14" s="122">
        <v>145</v>
      </c>
      <c r="J14" s="121">
        <v>150</v>
      </c>
      <c r="K14" s="123"/>
      <c r="L14" s="123">
        <v>150</v>
      </c>
      <c r="M14" s="124">
        <f>L14*E14</f>
        <v>89.52</v>
      </c>
      <c r="N14" s="125"/>
    </row>
    <row r="15" spans="1:54" s="44" customFormat="1" ht="13" customHeight="1">
      <c r="A15" s="41"/>
      <c r="B15" s="41"/>
      <c r="C15" s="41"/>
      <c r="D15" s="58"/>
      <c r="E15" s="46"/>
      <c r="F15" s="41"/>
      <c r="G15" s="41"/>
      <c r="H15" s="45"/>
      <c r="I15" s="45"/>
      <c r="J15" s="45"/>
      <c r="K15" s="45"/>
      <c r="L15" s="41"/>
      <c r="M15" s="46"/>
      <c r="N15" s="41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s="44" customFormat="1" ht="16">
      <c r="A16" s="221" t="s">
        <v>13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41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s="14" customFormat="1" ht="13" customHeight="1">
      <c r="A17" s="126" t="s">
        <v>44</v>
      </c>
      <c r="B17" s="118" t="s">
        <v>43</v>
      </c>
      <c r="C17" s="118" t="s">
        <v>65</v>
      </c>
      <c r="D17" s="119">
        <v>119.5</v>
      </c>
      <c r="E17" s="120">
        <v>0.57550000000000001</v>
      </c>
      <c r="F17" s="10" t="s">
        <v>90</v>
      </c>
      <c r="G17" s="118" t="s">
        <v>50</v>
      </c>
      <c r="H17" s="127">
        <v>200</v>
      </c>
      <c r="I17" s="127">
        <v>210</v>
      </c>
      <c r="J17" s="128">
        <v>212.5</v>
      </c>
      <c r="K17" s="129"/>
      <c r="L17" s="123">
        <v>210</v>
      </c>
      <c r="M17" s="124">
        <f>L17*E17</f>
        <v>120.855</v>
      </c>
      <c r="N17" s="125"/>
    </row>
    <row r="18" spans="1:54" s="44" customFormat="1">
      <c r="A18" s="41"/>
      <c r="B18" s="41"/>
      <c r="C18" s="41"/>
      <c r="D18" s="58"/>
      <c r="E18" s="46"/>
      <c r="F18" s="41"/>
      <c r="G18" s="41"/>
      <c r="H18" s="28"/>
      <c r="I18" s="28"/>
      <c r="J18" s="28"/>
      <c r="K18" s="28"/>
      <c r="L18" s="42"/>
      <c r="M18" s="43"/>
      <c r="N18" s="41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s="44" customFormat="1">
      <c r="A19" s="41"/>
      <c r="B19" s="41"/>
      <c r="C19" s="41"/>
      <c r="D19" s="58"/>
      <c r="E19" s="46"/>
      <c r="F19" s="41"/>
      <c r="G19" s="41"/>
      <c r="H19" s="28"/>
      <c r="I19" s="28"/>
      <c r="J19" s="28"/>
      <c r="K19" s="28"/>
      <c r="L19" s="42"/>
      <c r="M19" s="43"/>
      <c r="N19" s="41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s="44" customFormat="1">
      <c r="A20" s="41"/>
      <c r="B20" s="28"/>
      <c r="C20" s="42"/>
      <c r="D20" s="59"/>
      <c r="E20" s="43"/>
      <c r="F20" s="42"/>
      <c r="G20" s="42"/>
      <c r="H20" s="28"/>
      <c r="I20" s="28"/>
      <c r="J20" s="28"/>
      <c r="K20" s="4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54" s="44" customFormat="1">
      <c r="A21" s="41"/>
      <c r="B21" s="28"/>
      <c r="C21" s="42"/>
      <c r="D21" s="59"/>
      <c r="E21" s="43"/>
      <c r="F21" s="42"/>
      <c r="G21" s="42"/>
      <c r="H21" s="28"/>
      <c r="I21" s="28"/>
      <c r="J21" s="28"/>
      <c r="K21" s="4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54" s="44" customFormat="1">
      <c r="A22" s="41"/>
      <c r="B22" s="28"/>
      <c r="C22" s="42"/>
      <c r="D22" s="59"/>
      <c r="E22" s="43"/>
      <c r="F22" s="42"/>
      <c r="G22" s="42"/>
      <c r="H22" s="28"/>
      <c r="I22" s="28"/>
      <c r="J22" s="28"/>
      <c r="K22" s="4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54" s="27" customFormat="1">
      <c r="A23" s="24"/>
      <c r="B23" s="51"/>
      <c r="C23" s="25"/>
      <c r="D23" s="60"/>
      <c r="E23" s="26"/>
      <c r="F23" s="25"/>
      <c r="G23" s="25"/>
      <c r="H23" s="51"/>
      <c r="I23" s="51"/>
      <c r="J23" s="51"/>
      <c r="K23" s="72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54">
      <c r="A24" s="32"/>
      <c r="B24" s="29"/>
      <c r="C24" s="21"/>
      <c r="D24" s="61"/>
      <c r="E24" s="22"/>
      <c r="F24" s="21"/>
      <c r="G24" s="21"/>
      <c r="H24" s="29"/>
      <c r="I24" s="29"/>
      <c r="J24" s="29"/>
      <c r="K24" s="31"/>
      <c r="L24" s="6"/>
      <c r="M24" s="6"/>
      <c r="AW24" s="5"/>
      <c r="AX24" s="5"/>
      <c r="AY24" s="5"/>
      <c r="AZ24" s="5"/>
      <c r="BA24" s="5"/>
      <c r="BB24" s="5"/>
    </row>
    <row r="25" spans="1:54">
      <c r="A25" s="32"/>
      <c r="B25" s="29"/>
      <c r="C25" s="21"/>
      <c r="D25" s="61"/>
      <c r="E25" s="22"/>
      <c r="F25" s="21"/>
      <c r="G25" s="21"/>
      <c r="H25" s="29"/>
      <c r="I25" s="29"/>
      <c r="J25" s="29"/>
      <c r="K25" s="31"/>
      <c r="L25" s="6"/>
      <c r="M25" s="6"/>
      <c r="AW25" s="5"/>
      <c r="AX25" s="5"/>
      <c r="AY25" s="5"/>
      <c r="AZ25" s="5"/>
      <c r="BA25" s="5"/>
      <c r="BB25" s="5"/>
    </row>
    <row r="26" spans="1:54">
      <c r="A26" s="32"/>
      <c r="B26" s="29"/>
      <c r="C26" s="21"/>
      <c r="D26" s="61"/>
      <c r="E26" s="22"/>
      <c r="F26" s="21"/>
      <c r="G26" s="21"/>
      <c r="H26" s="29"/>
      <c r="I26" s="29"/>
      <c r="J26" s="29"/>
      <c r="K26" s="31"/>
      <c r="L26" s="6"/>
      <c r="M26" s="6"/>
      <c r="AW26" s="5"/>
      <c r="AX26" s="5"/>
      <c r="AY26" s="5"/>
      <c r="AZ26" s="5"/>
      <c r="BA26" s="5"/>
      <c r="BB26" s="5"/>
    </row>
    <row r="27" spans="1:54">
      <c r="A27" s="32"/>
      <c r="B27" s="29"/>
      <c r="C27" s="21"/>
      <c r="D27" s="61"/>
      <c r="E27" s="22"/>
      <c r="F27" s="21"/>
      <c r="G27" s="21"/>
      <c r="H27" s="29"/>
      <c r="I27" s="29"/>
      <c r="J27" s="29"/>
      <c r="K27" s="31"/>
      <c r="L27" s="6"/>
      <c r="M27" s="6"/>
      <c r="AW27" s="5"/>
      <c r="AX27" s="5"/>
      <c r="AY27" s="5"/>
      <c r="AZ27" s="5"/>
      <c r="BA27" s="5"/>
      <c r="BB27" s="5"/>
    </row>
    <row r="28" spans="1:54">
      <c r="A28" s="32"/>
      <c r="B28" s="29"/>
      <c r="C28" s="21"/>
      <c r="D28" s="61"/>
      <c r="E28" s="22"/>
      <c r="F28" s="21"/>
      <c r="G28" s="21"/>
      <c r="H28" s="29"/>
      <c r="I28" s="29"/>
      <c r="J28" s="29"/>
      <c r="K28" s="31"/>
      <c r="L28" s="6"/>
      <c r="M28" s="6"/>
      <c r="AW28" s="5"/>
      <c r="AX28" s="5"/>
      <c r="AY28" s="5"/>
      <c r="AZ28" s="5"/>
      <c r="BA28" s="5"/>
      <c r="BB28" s="5"/>
    </row>
    <row r="29" spans="1:54">
      <c r="A29" s="32"/>
      <c r="B29" s="29"/>
      <c r="C29" s="21"/>
      <c r="D29" s="61"/>
      <c r="E29" s="22"/>
      <c r="F29" s="21"/>
      <c r="G29" s="21"/>
      <c r="H29" s="29"/>
      <c r="I29" s="29"/>
      <c r="J29" s="29"/>
      <c r="K29" s="31"/>
      <c r="L29" s="6"/>
      <c r="M29" s="6"/>
      <c r="AW29" s="5"/>
      <c r="AX29" s="5"/>
      <c r="AY29" s="5"/>
      <c r="AZ29" s="5"/>
      <c r="BA29" s="5"/>
      <c r="BB29" s="5"/>
    </row>
    <row r="30" spans="1:54">
      <c r="A30" s="32"/>
      <c r="B30" s="29"/>
      <c r="C30" s="21"/>
      <c r="D30" s="61"/>
      <c r="E30" s="22"/>
      <c r="F30" s="21"/>
      <c r="G30" s="21"/>
      <c r="H30" s="29"/>
      <c r="I30" s="29"/>
      <c r="J30" s="29"/>
      <c r="K30" s="31"/>
      <c r="L30" s="6"/>
      <c r="M30" s="6"/>
      <c r="AW30" s="5"/>
      <c r="AX30" s="5"/>
      <c r="AY30" s="5"/>
      <c r="AZ30" s="5"/>
      <c r="BA30" s="5"/>
      <c r="BB30" s="5"/>
    </row>
    <row r="31" spans="1:54" s="27" customFormat="1">
      <c r="A31" s="24"/>
      <c r="B31" s="51"/>
      <c r="C31" s="25"/>
      <c r="D31" s="60"/>
      <c r="E31" s="26"/>
      <c r="F31" s="25"/>
      <c r="G31" s="25"/>
      <c r="H31" s="51"/>
      <c r="I31" s="51"/>
      <c r="J31" s="51"/>
      <c r="K31" s="72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1:54">
      <c r="A32" s="32"/>
      <c r="B32" s="32"/>
      <c r="C32" s="32"/>
      <c r="D32" s="62"/>
      <c r="E32" s="33"/>
      <c r="F32" s="32"/>
      <c r="G32" s="32"/>
      <c r="N32" s="32"/>
    </row>
    <row r="33" spans="1:14">
      <c r="A33" s="32"/>
      <c r="B33" s="32"/>
      <c r="C33" s="32"/>
      <c r="D33" s="62"/>
      <c r="E33" s="33"/>
      <c r="F33" s="32"/>
      <c r="G33" s="32"/>
      <c r="N33" s="32"/>
    </row>
    <row r="34" spans="1:14">
      <c r="A34" s="32"/>
      <c r="B34" s="32"/>
      <c r="C34" s="32"/>
      <c r="D34" s="62"/>
      <c r="E34" s="33"/>
      <c r="F34" s="32"/>
      <c r="G34" s="32"/>
      <c r="N34" s="32"/>
    </row>
    <row r="35" spans="1:14">
      <c r="A35" s="32"/>
      <c r="B35" s="32"/>
      <c r="C35" s="32"/>
      <c r="D35" s="62"/>
      <c r="E35" s="33"/>
      <c r="F35" s="32"/>
      <c r="G35" s="32"/>
      <c r="N35" s="32"/>
    </row>
    <row r="36" spans="1:14">
      <c r="A36" s="32"/>
      <c r="F36" s="32"/>
      <c r="G36" s="32"/>
      <c r="N36" s="32"/>
    </row>
    <row r="37" spans="1:14">
      <c r="A37" s="32"/>
      <c r="F37" s="32"/>
      <c r="G37" s="32"/>
      <c r="N37" s="32"/>
    </row>
    <row r="38" spans="1:14">
      <c r="A38" s="32"/>
      <c r="F38" s="32"/>
      <c r="G38" s="32"/>
      <c r="N38" s="32"/>
    </row>
    <row r="39" spans="1:14">
      <c r="A39" s="32"/>
      <c r="F39" s="32"/>
      <c r="G39" s="32"/>
      <c r="N39" s="32"/>
    </row>
    <row r="40" spans="1:14">
      <c r="A40" s="32"/>
      <c r="F40" s="32"/>
      <c r="G40" s="32"/>
      <c r="N40" s="32"/>
    </row>
    <row r="41" spans="1:14">
      <c r="A41" s="32"/>
      <c r="F41" s="32"/>
      <c r="G41" s="32"/>
      <c r="N41" s="32"/>
    </row>
    <row r="42" spans="1:14">
      <c r="A42" s="32"/>
      <c r="F42" s="32"/>
      <c r="G42" s="32"/>
      <c r="N42" s="32"/>
    </row>
    <row r="43" spans="1:14">
      <c r="A43" s="32"/>
      <c r="F43" s="32"/>
      <c r="G43" s="32"/>
      <c r="N43" s="32"/>
    </row>
  </sheetData>
  <mergeCells count="16">
    <mergeCell ref="A13:M13"/>
    <mergeCell ref="A16:M16"/>
    <mergeCell ref="A5:M5"/>
    <mergeCell ref="A9:M9"/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3.937007874015748E-2" right="3.937007874015748E-2" top="0.19685039370078741" bottom="0" header="0.11811023622047245" footer="0.11811023622047245"/>
  <pageSetup paperSize="9" scale="60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F0771-58A0-E84F-8A58-286DFBE63492}">
  <dimension ref="A1:BB45"/>
  <sheetViews>
    <sheetView zoomScaleNormal="100" workbookViewId="0">
      <selection sqref="A1:N2"/>
    </sheetView>
  </sheetViews>
  <sheetFormatPr baseColWidth="10" defaultColWidth="8.83203125" defaultRowHeight="13"/>
  <cols>
    <col min="1" max="1" width="7.1640625" style="6" customWidth="1"/>
    <col min="2" max="2" width="25.83203125" style="6" customWidth="1"/>
    <col min="3" max="3" width="28.5" style="6" customWidth="1"/>
    <col min="4" max="4" width="15.5" style="63" customWidth="1"/>
    <col min="5" max="5" width="17" style="65" customWidth="1"/>
    <col min="6" max="6" width="10.5" style="6" customWidth="1"/>
    <col min="7" max="7" width="32" style="6" bestFit="1" customWidth="1"/>
    <col min="8" max="8" width="6.1640625" style="23" customWidth="1"/>
    <col min="9" max="9" width="6.33203125" style="23" customWidth="1"/>
    <col min="10" max="10" width="6" style="23" customWidth="1"/>
    <col min="11" max="11" width="5.5" style="29" customWidth="1"/>
    <col min="12" max="12" width="7.83203125" style="21" customWidth="1"/>
    <col min="13" max="13" width="12.33203125" style="22" customWidth="1"/>
    <col min="14" max="14" width="16.1640625" style="6" customWidth="1"/>
    <col min="15" max="54" width="8.83203125" style="6"/>
    <col min="55" max="16384" width="8.83203125" style="5"/>
  </cols>
  <sheetData>
    <row r="1" spans="1:54" s="66" customFormat="1" ht="29" customHeight="1">
      <c r="A1" s="203" t="s">
        <v>67</v>
      </c>
      <c r="B1" s="204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54" s="66" customFormat="1" ht="69" customHeight="1" thickBot="1">
      <c r="A2" s="207"/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54" s="67" customFormat="1" ht="12.75" customHeight="1">
      <c r="A3" s="211" t="s">
        <v>86</v>
      </c>
      <c r="B3" s="213" t="s">
        <v>0</v>
      </c>
      <c r="C3" s="215" t="s">
        <v>88</v>
      </c>
      <c r="D3" s="215" t="s">
        <v>55</v>
      </c>
      <c r="E3" s="217" t="s">
        <v>54</v>
      </c>
      <c r="F3" s="217" t="s">
        <v>89</v>
      </c>
      <c r="G3" s="217" t="s">
        <v>56</v>
      </c>
      <c r="H3" s="218" t="s">
        <v>57</v>
      </c>
      <c r="I3" s="218"/>
      <c r="J3" s="218"/>
      <c r="K3" s="218"/>
      <c r="L3" s="217" t="s">
        <v>3</v>
      </c>
      <c r="M3" s="217" t="s">
        <v>4</v>
      </c>
      <c r="N3" s="219" t="s">
        <v>5</v>
      </c>
    </row>
    <row r="4" spans="1:54" s="67" customFormat="1" ht="21" customHeight="1" thickBot="1">
      <c r="A4" s="212"/>
      <c r="B4" s="214"/>
      <c r="C4" s="216"/>
      <c r="D4" s="216"/>
      <c r="E4" s="216"/>
      <c r="F4" s="216"/>
      <c r="G4" s="216"/>
      <c r="H4" s="68">
        <v>1</v>
      </c>
      <c r="I4" s="68">
        <v>2</v>
      </c>
      <c r="J4" s="68">
        <v>3</v>
      </c>
      <c r="K4" s="71" t="s">
        <v>6</v>
      </c>
      <c r="L4" s="216"/>
      <c r="M4" s="216"/>
      <c r="N4" s="220"/>
    </row>
    <row r="5" spans="1:54" s="14" customFormat="1" ht="16">
      <c r="A5" s="222" t="s">
        <v>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54" s="19" customFormat="1" ht="13" customHeight="1">
      <c r="A6" s="8" t="s">
        <v>44</v>
      </c>
      <c r="B6" s="30" t="s">
        <v>45</v>
      </c>
      <c r="C6" s="10" t="s">
        <v>69</v>
      </c>
      <c r="D6" s="130">
        <v>69.5</v>
      </c>
      <c r="E6" s="131">
        <v>0.75349999999999995</v>
      </c>
      <c r="F6" s="10" t="s">
        <v>90</v>
      </c>
      <c r="G6" s="125" t="s">
        <v>48</v>
      </c>
      <c r="H6" s="35">
        <v>110</v>
      </c>
      <c r="I6" s="35">
        <v>120</v>
      </c>
      <c r="J6" s="132">
        <v>125</v>
      </c>
      <c r="K6" s="15"/>
      <c r="L6" s="15">
        <v>120</v>
      </c>
      <c r="M6" s="17">
        <f>L6*E6</f>
        <v>90.419999999999987</v>
      </c>
      <c r="N6" s="125" t="s">
        <v>87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s="14" customFormat="1" ht="13" customHeight="1">
      <c r="A7" s="41"/>
      <c r="B7" s="41"/>
      <c r="C7" s="41"/>
      <c r="D7" s="58"/>
      <c r="E7" s="46"/>
      <c r="F7" s="41"/>
      <c r="G7" s="41"/>
      <c r="H7" s="28"/>
      <c r="I7" s="28"/>
      <c r="J7" s="28"/>
      <c r="K7" s="28"/>
      <c r="L7" s="42"/>
      <c r="M7" s="43"/>
      <c r="N7" s="41"/>
    </row>
    <row r="8" spans="1:54" s="14" customFormat="1" ht="16">
      <c r="A8" s="221" t="s">
        <v>9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41"/>
    </row>
    <row r="9" spans="1:54" s="14" customFormat="1" ht="13" customHeight="1">
      <c r="A9" s="136" t="s">
        <v>44</v>
      </c>
      <c r="B9" s="139" t="s">
        <v>37</v>
      </c>
      <c r="C9" s="139" t="s">
        <v>72</v>
      </c>
      <c r="D9" s="145">
        <v>76.099999999999994</v>
      </c>
      <c r="E9" s="151">
        <v>0.70550000000000002</v>
      </c>
      <c r="F9" s="139" t="s">
        <v>90</v>
      </c>
      <c r="G9" s="91" t="s">
        <v>48</v>
      </c>
      <c r="H9" s="156">
        <v>130</v>
      </c>
      <c r="I9" s="159">
        <v>137.5</v>
      </c>
      <c r="J9" s="146">
        <v>142.5</v>
      </c>
      <c r="K9" s="152"/>
      <c r="L9" s="152">
        <v>137.5</v>
      </c>
      <c r="M9" s="140">
        <f>L9*E9</f>
        <v>97.006250000000009</v>
      </c>
      <c r="N9" s="78" t="s">
        <v>87</v>
      </c>
    </row>
    <row r="10" spans="1:54" s="14" customFormat="1" ht="13" customHeight="1">
      <c r="A10" s="133" t="s">
        <v>8</v>
      </c>
      <c r="B10" s="137" t="s">
        <v>16</v>
      </c>
      <c r="C10" s="137" t="s">
        <v>71</v>
      </c>
      <c r="D10" s="141">
        <v>78.900000000000006</v>
      </c>
      <c r="E10" s="147">
        <v>0.68879999999999997</v>
      </c>
      <c r="F10" s="137" t="s">
        <v>90</v>
      </c>
      <c r="G10" s="109" t="s">
        <v>48</v>
      </c>
      <c r="H10" s="154">
        <v>130</v>
      </c>
      <c r="I10" s="157">
        <v>135</v>
      </c>
      <c r="J10" s="142">
        <v>135</v>
      </c>
      <c r="K10" s="148"/>
      <c r="L10" s="148">
        <v>135</v>
      </c>
      <c r="M10" s="140">
        <f>L10*E10</f>
        <v>92.988</v>
      </c>
      <c r="N10" s="75" t="s">
        <v>87</v>
      </c>
    </row>
    <row r="11" spans="1:54" s="14" customFormat="1" ht="13" customHeight="1">
      <c r="A11" s="134" t="s">
        <v>46</v>
      </c>
      <c r="B11" s="138" t="s">
        <v>32</v>
      </c>
      <c r="C11" s="138" t="s">
        <v>70</v>
      </c>
      <c r="D11" s="143">
        <v>78.95</v>
      </c>
      <c r="E11" s="149">
        <v>0.68879999999999997</v>
      </c>
      <c r="F11" s="138" t="s">
        <v>90</v>
      </c>
      <c r="G11" s="153" t="s">
        <v>48</v>
      </c>
      <c r="H11" s="155">
        <v>125</v>
      </c>
      <c r="I11" s="158">
        <v>127.5</v>
      </c>
      <c r="J11" s="144">
        <v>130</v>
      </c>
      <c r="K11" s="150"/>
      <c r="L11" s="150">
        <v>130</v>
      </c>
      <c r="M11" s="140">
        <f t="shared" ref="M11" si="0">L11*E11</f>
        <v>89.543999999999997</v>
      </c>
      <c r="N11" s="135" t="s">
        <v>87</v>
      </c>
    </row>
    <row r="12" spans="1:54" s="14" customFormat="1" ht="13" customHeight="1">
      <c r="A12" s="41"/>
      <c r="B12" s="41"/>
      <c r="C12" s="41"/>
      <c r="D12" s="58"/>
      <c r="E12" s="46"/>
      <c r="F12" s="41"/>
      <c r="G12" s="41"/>
      <c r="H12" s="28"/>
      <c r="I12" s="28"/>
      <c r="J12" s="28"/>
      <c r="K12" s="28"/>
      <c r="L12" s="42"/>
      <c r="M12" s="43"/>
      <c r="N12" s="41"/>
    </row>
    <row r="13" spans="1:54" s="14" customFormat="1" ht="16">
      <c r="A13" s="221" t="s">
        <v>10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41"/>
    </row>
    <row r="14" spans="1:54" s="14" customFormat="1" ht="13" customHeight="1">
      <c r="A14" s="96" t="s">
        <v>44</v>
      </c>
      <c r="B14" s="98" t="s">
        <v>25</v>
      </c>
      <c r="C14" s="98" t="s">
        <v>73</v>
      </c>
      <c r="D14" s="102">
        <v>89.5</v>
      </c>
      <c r="E14" s="105">
        <v>0.64019999999999999</v>
      </c>
      <c r="F14" s="79" t="s">
        <v>90</v>
      </c>
      <c r="G14" s="109" t="s">
        <v>48</v>
      </c>
      <c r="H14" s="174">
        <v>135</v>
      </c>
      <c r="I14" s="110">
        <v>145</v>
      </c>
      <c r="J14" s="175">
        <v>150</v>
      </c>
      <c r="K14" s="106"/>
      <c r="L14" s="100">
        <v>145</v>
      </c>
      <c r="M14" s="103">
        <f>L14*E14</f>
        <v>92.828999999999994</v>
      </c>
      <c r="N14" s="75" t="s">
        <v>87</v>
      </c>
    </row>
    <row r="15" spans="1:54" s="14" customFormat="1" ht="13" customHeight="1">
      <c r="A15" s="97" t="s">
        <v>8</v>
      </c>
      <c r="B15" s="99" t="s">
        <v>39</v>
      </c>
      <c r="C15" s="99" t="s">
        <v>74</v>
      </c>
      <c r="D15" s="104">
        <v>88.4</v>
      </c>
      <c r="E15" s="107">
        <v>0.64439999999999997</v>
      </c>
      <c r="F15" s="82" t="s">
        <v>90</v>
      </c>
      <c r="G15" s="91" t="s">
        <v>48</v>
      </c>
      <c r="H15" s="116">
        <v>95</v>
      </c>
      <c r="I15" s="114">
        <v>102.5</v>
      </c>
      <c r="J15" s="176">
        <v>105</v>
      </c>
      <c r="K15" s="108"/>
      <c r="L15" s="101">
        <v>95</v>
      </c>
      <c r="M15" s="103">
        <f>L15*E15</f>
        <v>61.217999999999996</v>
      </c>
      <c r="N15" s="78" t="s">
        <v>87</v>
      </c>
    </row>
    <row r="16" spans="1:54" s="44" customFormat="1" ht="13" customHeight="1">
      <c r="A16" s="41"/>
      <c r="B16" s="41"/>
      <c r="C16" s="41"/>
      <c r="D16" s="58"/>
      <c r="E16" s="46"/>
      <c r="F16" s="41"/>
      <c r="G16" s="41"/>
      <c r="H16" s="45"/>
      <c r="I16" s="45"/>
      <c r="J16" s="45"/>
      <c r="K16" s="45"/>
      <c r="L16" s="41"/>
      <c r="M16" s="46"/>
      <c r="N16" s="41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s="44" customFormat="1" ht="16">
      <c r="A17" s="221" t="s">
        <v>11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41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s="14" customFormat="1" ht="13" customHeight="1">
      <c r="A18" s="96" t="s">
        <v>44</v>
      </c>
      <c r="B18" s="98" t="s">
        <v>21</v>
      </c>
      <c r="C18" s="98" t="s">
        <v>75</v>
      </c>
      <c r="D18" s="102">
        <v>98.1</v>
      </c>
      <c r="E18" s="105">
        <v>0.61339999999999995</v>
      </c>
      <c r="F18" s="79" t="s">
        <v>90</v>
      </c>
      <c r="G18" s="109" t="s">
        <v>48</v>
      </c>
      <c r="H18" s="168">
        <v>135</v>
      </c>
      <c r="I18" s="171">
        <v>140</v>
      </c>
      <c r="J18" s="166">
        <v>150</v>
      </c>
      <c r="K18" s="100"/>
      <c r="L18" s="100">
        <v>140</v>
      </c>
      <c r="M18" s="103">
        <f>L18*E18</f>
        <v>85.875999999999991</v>
      </c>
      <c r="N18" s="75" t="s">
        <v>87</v>
      </c>
    </row>
    <row r="19" spans="1:54" s="19" customFormat="1" ht="13" customHeight="1">
      <c r="A19" s="161" t="s">
        <v>8</v>
      </c>
      <c r="B19" s="162" t="s">
        <v>29</v>
      </c>
      <c r="C19" s="162" t="s">
        <v>76</v>
      </c>
      <c r="D19" s="164">
        <v>96.15</v>
      </c>
      <c r="E19" s="165">
        <v>0.61880000000000002</v>
      </c>
      <c r="F19" s="162" t="s">
        <v>90</v>
      </c>
      <c r="G19" s="153" t="s">
        <v>48</v>
      </c>
      <c r="H19" s="169">
        <v>125</v>
      </c>
      <c r="I19" s="172">
        <v>132.5</v>
      </c>
      <c r="J19" s="167">
        <v>132.5</v>
      </c>
      <c r="K19" s="163"/>
      <c r="L19" s="163">
        <v>132.5</v>
      </c>
      <c r="M19" s="103">
        <f t="shared" ref="M19:M20" si="1">L19*E19</f>
        <v>81.991</v>
      </c>
      <c r="N19" s="135" t="s">
        <v>87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s="19" customFormat="1" ht="13" customHeight="1">
      <c r="A20" s="97" t="s">
        <v>46</v>
      </c>
      <c r="B20" s="99" t="s">
        <v>22</v>
      </c>
      <c r="C20" s="99" t="s">
        <v>77</v>
      </c>
      <c r="D20" s="104">
        <v>98.65</v>
      </c>
      <c r="E20" s="107">
        <v>0.61209999999999998</v>
      </c>
      <c r="F20" s="82" t="s">
        <v>90</v>
      </c>
      <c r="G20" s="91" t="s">
        <v>48</v>
      </c>
      <c r="H20" s="170">
        <v>125</v>
      </c>
      <c r="I20" s="173">
        <v>130</v>
      </c>
      <c r="J20" s="114">
        <v>132.5</v>
      </c>
      <c r="K20" s="101"/>
      <c r="L20" s="101">
        <v>130</v>
      </c>
      <c r="M20" s="103">
        <f t="shared" si="1"/>
        <v>79.572999999999993</v>
      </c>
      <c r="N20" s="78" t="s">
        <v>87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s="14" customFormat="1" ht="13" customHeight="1">
      <c r="A21" s="48"/>
      <c r="B21" s="48"/>
      <c r="C21" s="48"/>
      <c r="D21" s="49"/>
      <c r="E21" s="50"/>
      <c r="F21" s="48"/>
      <c r="G21" s="48"/>
      <c r="H21" s="53"/>
      <c r="I21" s="56"/>
      <c r="J21" s="53"/>
      <c r="K21" s="53"/>
      <c r="L21" s="52"/>
      <c r="M21" s="54"/>
      <c r="N21" s="55"/>
    </row>
    <row r="22" spans="1:54" s="44" customFormat="1" ht="15.75" customHeight="1">
      <c r="A22" s="221" t="s">
        <v>12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41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s="14" customFormat="1" ht="13" customHeight="1">
      <c r="A23" s="117" t="s">
        <v>44</v>
      </c>
      <c r="B23" s="118" t="s">
        <v>42</v>
      </c>
      <c r="C23" s="118" t="s">
        <v>68</v>
      </c>
      <c r="D23" s="119">
        <v>109.1</v>
      </c>
      <c r="E23" s="120">
        <v>0.59</v>
      </c>
      <c r="F23" s="118" t="s">
        <v>90</v>
      </c>
      <c r="G23" s="125" t="s">
        <v>49</v>
      </c>
      <c r="H23" s="121">
        <v>130</v>
      </c>
      <c r="I23" s="121">
        <v>135</v>
      </c>
      <c r="J23" s="121">
        <v>140</v>
      </c>
      <c r="K23" s="123"/>
      <c r="L23" s="123">
        <v>140</v>
      </c>
      <c r="M23" s="124">
        <f>L23*E23</f>
        <v>82.6</v>
      </c>
      <c r="N23" s="125" t="s">
        <v>87</v>
      </c>
    </row>
    <row r="24" spans="1:54" s="44" customFormat="1">
      <c r="A24" s="41"/>
      <c r="B24" s="28"/>
      <c r="C24" s="42"/>
      <c r="D24" s="59"/>
      <c r="E24" s="43"/>
      <c r="F24" s="42"/>
      <c r="G24" s="42"/>
      <c r="H24" s="28"/>
      <c r="I24" s="28"/>
      <c r="J24" s="28"/>
      <c r="K24" s="4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54" s="27" customFormat="1">
      <c r="A25" s="24"/>
      <c r="B25" s="51"/>
      <c r="C25" s="25"/>
      <c r="D25" s="60"/>
      <c r="E25" s="26"/>
      <c r="F25" s="25"/>
      <c r="G25" s="25"/>
      <c r="H25" s="51"/>
      <c r="I25" s="51"/>
      <c r="J25" s="51"/>
      <c r="K25" s="72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54">
      <c r="A26" s="32"/>
      <c r="B26" s="29"/>
      <c r="C26" s="21"/>
      <c r="D26" s="61"/>
      <c r="E26" s="22"/>
      <c r="F26" s="21"/>
      <c r="G26" s="21"/>
      <c r="H26" s="29"/>
      <c r="I26" s="29"/>
      <c r="J26" s="29"/>
      <c r="K26" s="31"/>
      <c r="L26" s="6"/>
      <c r="M26" s="6"/>
      <c r="AW26" s="5"/>
      <c r="AX26" s="5"/>
      <c r="AY26" s="5"/>
      <c r="AZ26" s="5"/>
      <c r="BA26" s="5"/>
      <c r="BB26" s="5"/>
    </row>
    <row r="27" spans="1:54">
      <c r="A27" s="32"/>
      <c r="B27" s="29"/>
      <c r="C27" s="21"/>
      <c r="D27" s="61"/>
      <c r="E27" s="22"/>
      <c r="F27" s="21"/>
      <c r="G27" s="21"/>
      <c r="H27" s="29"/>
      <c r="I27" s="29"/>
      <c r="J27" s="29"/>
      <c r="K27" s="31"/>
      <c r="L27" s="6"/>
      <c r="M27" s="6"/>
      <c r="AW27" s="5"/>
      <c r="AX27" s="5"/>
      <c r="AY27" s="5"/>
      <c r="AZ27" s="5"/>
      <c r="BA27" s="5"/>
      <c r="BB27" s="5"/>
    </row>
    <row r="28" spans="1:54">
      <c r="A28" s="32"/>
      <c r="B28" s="29"/>
      <c r="C28" s="21"/>
      <c r="D28" s="61"/>
      <c r="E28" s="22"/>
      <c r="F28" s="21"/>
      <c r="G28" s="21"/>
      <c r="H28" s="29"/>
      <c r="I28" s="29"/>
      <c r="J28" s="29"/>
      <c r="K28" s="31"/>
      <c r="L28" s="6"/>
      <c r="M28" s="6"/>
      <c r="AW28" s="5"/>
      <c r="AX28" s="5"/>
      <c r="AY28" s="5"/>
      <c r="AZ28" s="5"/>
      <c r="BA28" s="5"/>
      <c r="BB28" s="5"/>
    </row>
    <row r="29" spans="1:54">
      <c r="A29" s="32"/>
      <c r="B29" s="29"/>
      <c r="C29" s="21"/>
      <c r="D29" s="61"/>
      <c r="E29" s="22"/>
      <c r="F29" s="21"/>
      <c r="G29" s="21"/>
      <c r="H29" s="29"/>
      <c r="I29" s="29"/>
      <c r="J29" s="29"/>
      <c r="K29" s="31"/>
      <c r="L29" s="6"/>
      <c r="M29" s="6"/>
      <c r="AW29" s="5"/>
      <c r="AX29" s="5"/>
      <c r="AY29" s="5"/>
      <c r="AZ29" s="5"/>
      <c r="BA29" s="5"/>
      <c r="BB29" s="5"/>
    </row>
    <row r="30" spans="1:54">
      <c r="A30" s="32"/>
      <c r="B30" s="29"/>
      <c r="C30" s="21"/>
      <c r="D30" s="61"/>
      <c r="E30" s="22"/>
      <c r="F30" s="21"/>
      <c r="G30" s="21"/>
      <c r="H30" s="29"/>
      <c r="I30" s="29"/>
      <c r="J30" s="29"/>
      <c r="K30" s="31"/>
      <c r="L30" s="6"/>
      <c r="M30" s="6"/>
      <c r="AW30" s="5"/>
      <c r="AX30" s="5"/>
      <c r="AY30" s="5"/>
      <c r="AZ30" s="5"/>
      <c r="BA30" s="5"/>
      <c r="BB30" s="5"/>
    </row>
    <row r="31" spans="1:54">
      <c r="A31" s="32"/>
      <c r="B31" s="29"/>
      <c r="C31" s="21"/>
      <c r="D31" s="61"/>
      <c r="E31" s="22"/>
      <c r="F31" s="21"/>
      <c r="G31" s="21"/>
      <c r="H31" s="29"/>
      <c r="I31" s="29"/>
      <c r="J31" s="29"/>
      <c r="K31" s="31"/>
      <c r="L31" s="6"/>
      <c r="M31" s="6"/>
      <c r="AW31" s="5"/>
      <c r="AX31" s="5"/>
      <c r="AY31" s="5"/>
      <c r="AZ31" s="5"/>
      <c r="BA31" s="5"/>
      <c r="BB31" s="5"/>
    </row>
    <row r="32" spans="1:54">
      <c r="A32" s="32"/>
      <c r="B32" s="29"/>
      <c r="C32" s="21"/>
      <c r="D32" s="61"/>
      <c r="E32" s="22"/>
      <c r="F32" s="21"/>
      <c r="G32" s="21"/>
      <c r="H32" s="29"/>
      <c r="I32" s="29"/>
      <c r="J32" s="29"/>
      <c r="K32" s="31"/>
      <c r="L32" s="6"/>
      <c r="M32" s="6"/>
      <c r="AW32" s="5"/>
      <c r="AX32" s="5"/>
      <c r="AY32" s="5"/>
      <c r="AZ32" s="5"/>
      <c r="BA32" s="5"/>
      <c r="BB32" s="5"/>
    </row>
    <row r="33" spans="1:48" s="27" customFormat="1">
      <c r="A33" s="24"/>
      <c r="B33" s="51"/>
      <c r="C33" s="25"/>
      <c r="D33" s="60"/>
      <c r="E33" s="26"/>
      <c r="F33" s="25"/>
      <c r="G33" s="25"/>
      <c r="H33" s="51"/>
      <c r="I33" s="51"/>
      <c r="J33" s="51"/>
      <c r="K33" s="72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</row>
    <row r="34" spans="1:48">
      <c r="A34" s="32"/>
      <c r="B34" s="32"/>
      <c r="C34" s="32"/>
      <c r="D34" s="62"/>
      <c r="E34" s="33"/>
      <c r="F34" s="32"/>
      <c r="G34" s="32"/>
      <c r="N34" s="32"/>
    </row>
    <row r="35" spans="1:48">
      <c r="A35" s="32"/>
      <c r="B35" s="32"/>
      <c r="C35" s="32"/>
      <c r="D35" s="62"/>
      <c r="E35" s="33"/>
      <c r="F35" s="32"/>
      <c r="G35" s="32"/>
      <c r="N35" s="32"/>
    </row>
    <row r="36" spans="1:48">
      <c r="A36" s="32"/>
      <c r="B36" s="32"/>
      <c r="C36" s="32"/>
      <c r="D36" s="62"/>
      <c r="E36" s="33"/>
      <c r="F36" s="32"/>
      <c r="G36" s="32"/>
      <c r="N36" s="32"/>
    </row>
    <row r="37" spans="1:48">
      <c r="A37" s="32"/>
      <c r="B37" s="32"/>
      <c r="C37" s="32"/>
      <c r="D37" s="62"/>
      <c r="E37" s="33"/>
      <c r="F37" s="32"/>
      <c r="G37" s="32"/>
      <c r="N37" s="32"/>
    </row>
    <row r="38" spans="1:48">
      <c r="A38" s="32"/>
      <c r="F38" s="32"/>
      <c r="G38" s="32"/>
      <c r="N38" s="32"/>
    </row>
    <row r="39" spans="1:48">
      <c r="A39" s="32"/>
      <c r="F39" s="32"/>
      <c r="G39" s="32"/>
      <c r="N39" s="32"/>
    </row>
    <row r="40" spans="1:48">
      <c r="A40" s="32"/>
      <c r="F40" s="32"/>
      <c r="G40" s="32"/>
      <c r="N40" s="32"/>
    </row>
    <row r="41" spans="1:48">
      <c r="A41" s="32"/>
      <c r="F41" s="32"/>
      <c r="G41" s="32"/>
      <c r="N41" s="32"/>
    </row>
    <row r="42" spans="1:48">
      <c r="A42" s="32"/>
      <c r="F42" s="32"/>
      <c r="G42" s="32"/>
      <c r="N42" s="32"/>
    </row>
    <row r="43" spans="1:48">
      <c r="A43" s="32"/>
      <c r="F43" s="32"/>
      <c r="G43" s="32"/>
      <c r="N43" s="32"/>
    </row>
    <row r="44" spans="1:48">
      <c r="A44" s="32"/>
      <c r="F44" s="32"/>
      <c r="G44" s="32"/>
      <c r="N44" s="32"/>
    </row>
    <row r="45" spans="1:48">
      <c r="A45" s="32"/>
      <c r="F45" s="32"/>
      <c r="G45" s="32"/>
      <c r="N45" s="32"/>
    </row>
  </sheetData>
  <mergeCells count="17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A17:M17"/>
    <mergeCell ref="A22:M22"/>
    <mergeCell ref="L3:L4"/>
    <mergeCell ref="M3:M4"/>
    <mergeCell ref="N3:N4"/>
    <mergeCell ref="A5:M5"/>
    <mergeCell ref="A8:M8"/>
    <mergeCell ref="A13:M13"/>
  </mergeCells>
  <pageMargins left="3.937007874015748E-2" right="3.937007874015748E-2" top="0.19685039370078741" bottom="0" header="0.11811023622047245" footer="0.11811023622047245"/>
  <pageSetup paperSize="9" scale="60" fitToWidth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V32"/>
  <sheetViews>
    <sheetView tabSelected="1" zoomScaleNormal="100" workbookViewId="0">
      <selection activeCell="C19" sqref="C19"/>
    </sheetView>
  </sheetViews>
  <sheetFormatPr baseColWidth="10" defaultColWidth="9.1640625" defaultRowHeight="13"/>
  <cols>
    <col min="1" max="1" width="6.83203125" style="7" customWidth="1"/>
    <col min="2" max="2" width="29.5" style="1" customWidth="1"/>
    <col min="3" max="3" width="33.5" style="1" customWidth="1"/>
    <col min="4" max="4" width="19.1640625" style="57" customWidth="1"/>
    <col min="5" max="5" width="15.1640625" style="179" bestFit="1" customWidth="1"/>
    <col min="6" max="6" width="16.83203125" style="1" customWidth="1"/>
    <col min="7" max="7" width="41.1640625" style="1" customWidth="1"/>
    <col min="8" max="10" width="5.5" style="16" customWidth="1"/>
    <col min="11" max="11" width="5.5" style="70" customWidth="1"/>
    <col min="12" max="12" width="11.6640625" style="16" bestFit="1" customWidth="1"/>
    <col min="13" max="13" width="13.1640625" style="11" customWidth="1"/>
    <col min="14" max="14" width="20.83203125" style="1" customWidth="1"/>
    <col min="15" max="16384" width="9.1640625" style="2"/>
  </cols>
  <sheetData>
    <row r="1" spans="1:74" s="3" customFormat="1" ht="29" customHeight="1">
      <c r="A1" s="226" t="s">
        <v>78</v>
      </c>
      <c r="B1" s="227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9"/>
    </row>
    <row r="2" spans="1:74" s="3" customFormat="1" ht="73" customHeight="1" thickBot="1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</row>
    <row r="3" spans="1:74" s="4" customFormat="1" ht="18" customHeight="1" thickBot="1">
      <c r="A3" s="240" t="s">
        <v>86</v>
      </c>
      <c r="B3" s="233" t="s">
        <v>0</v>
      </c>
      <c r="C3" s="243" t="s">
        <v>88</v>
      </c>
      <c r="D3" s="244" t="s">
        <v>1</v>
      </c>
      <c r="E3" s="217" t="s">
        <v>89</v>
      </c>
      <c r="F3" s="233"/>
      <c r="G3" s="233" t="s">
        <v>2</v>
      </c>
      <c r="H3" s="235" t="s">
        <v>14</v>
      </c>
      <c r="I3" s="235"/>
      <c r="J3" s="235"/>
      <c r="K3" s="235"/>
      <c r="L3" s="236" t="s">
        <v>15</v>
      </c>
      <c r="M3" s="238" t="s">
        <v>4</v>
      </c>
      <c r="N3" s="224" t="s">
        <v>5</v>
      </c>
    </row>
    <row r="4" spans="1:74" s="4" customFormat="1" ht="15" customHeight="1" thickBot="1">
      <c r="A4" s="241"/>
      <c r="B4" s="242"/>
      <c r="C4" s="234"/>
      <c r="D4" s="245"/>
      <c r="E4" s="216"/>
      <c r="F4" s="234"/>
      <c r="G4" s="234"/>
      <c r="H4" s="178">
        <v>1</v>
      </c>
      <c r="I4" s="178">
        <v>2</v>
      </c>
      <c r="J4" s="178">
        <v>3</v>
      </c>
      <c r="K4" s="177" t="s">
        <v>6</v>
      </c>
      <c r="L4" s="237"/>
      <c r="M4" s="239"/>
      <c r="N4" s="225"/>
    </row>
    <row r="5" spans="1:74" s="13" customFormat="1" ht="16.5" customHeight="1">
      <c r="A5" s="223" t="s">
        <v>47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34"/>
    </row>
    <row r="6" spans="1:74" s="20" customFormat="1" ht="13" customHeight="1">
      <c r="A6" s="8" t="s">
        <v>44</v>
      </c>
      <c r="B6" s="10" t="s">
        <v>41</v>
      </c>
      <c r="C6" s="10" t="s">
        <v>91</v>
      </c>
      <c r="D6" s="130">
        <v>59.9</v>
      </c>
      <c r="E6" s="131" t="s">
        <v>90</v>
      </c>
      <c r="F6" s="10" t="s">
        <v>30</v>
      </c>
      <c r="G6" s="125" t="s">
        <v>48</v>
      </c>
      <c r="H6" s="35">
        <v>45</v>
      </c>
      <c r="I6" s="35">
        <v>47.5</v>
      </c>
      <c r="J6" s="35">
        <v>50</v>
      </c>
      <c r="K6" s="39"/>
      <c r="L6" s="15">
        <v>50</v>
      </c>
      <c r="M6" s="17">
        <v>55.814999999999998</v>
      </c>
      <c r="N6" s="38" t="s">
        <v>87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</row>
    <row r="7" spans="1:74" s="14" customFormat="1" ht="13" customHeight="1">
      <c r="A7" s="7"/>
      <c r="B7" s="9"/>
      <c r="C7" s="9"/>
      <c r="D7" s="57"/>
      <c r="E7" s="64"/>
      <c r="F7" s="9"/>
      <c r="G7" s="47"/>
      <c r="H7" s="16"/>
      <c r="I7" s="16"/>
      <c r="J7" s="16"/>
      <c r="K7" s="70"/>
      <c r="L7" s="16"/>
      <c r="M7" s="11"/>
      <c r="N7" s="47"/>
    </row>
    <row r="8" spans="1:74" s="13" customFormat="1" ht="16.5" customHeight="1">
      <c r="A8" s="221" t="s">
        <v>38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12"/>
    </row>
    <row r="9" spans="1:74" s="14" customFormat="1">
      <c r="A9" s="73" t="s">
        <v>44</v>
      </c>
      <c r="B9" s="79" t="s">
        <v>37</v>
      </c>
      <c r="C9" s="79" t="s">
        <v>72</v>
      </c>
      <c r="D9" s="84">
        <v>76.099999999999994</v>
      </c>
      <c r="E9" s="88" t="s">
        <v>90</v>
      </c>
      <c r="F9" s="79" t="s">
        <v>30</v>
      </c>
      <c r="G9" s="186" t="s">
        <v>48</v>
      </c>
      <c r="H9" s="74">
        <v>130</v>
      </c>
      <c r="I9" s="95">
        <v>137.5</v>
      </c>
      <c r="J9" s="90">
        <v>142.5</v>
      </c>
      <c r="K9" s="183"/>
      <c r="L9" s="85">
        <v>137.5</v>
      </c>
      <c r="M9" s="81">
        <v>97.006</v>
      </c>
      <c r="N9" s="181" t="s">
        <v>87</v>
      </c>
    </row>
    <row r="10" spans="1:74" s="19" customFormat="1" ht="13" customHeight="1">
      <c r="A10" s="76" t="s">
        <v>8</v>
      </c>
      <c r="B10" s="82" t="s">
        <v>28</v>
      </c>
      <c r="C10" s="82" t="s">
        <v>80</v>
      </c>
      <c r="D10" s="86">
        <v>78.400000000000006</v>
      </c>
      <c r="E10" s="89" t="s">
        <v>90</v>
      </c>
      <c r="F10" s="82" t="s">
        <v>36</v>
      </c>
      <c r="G10" s="187" t="s">
        <v>48</v>
      </c>
      <c r="H10" s="180">
        <v>115</v>
      </c>
      <c r="I10" s="94">
        <v>120</v>
      </c>
      <c r="J10" s="92">
        <v>125</v>
      </c>
      <c r="K10" s="184"/>
      <c r="L10" s="87">
        <v>115</v>
      </c>
      <c r="M10" s="83">
        <v>79.534000000000006</v>
      </c>
      <c r="N10" s="182" t="s">
        <v>87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74">
      <c r="B11" s="9"/>
      <c r="C11" s="9"/>
      <c r="E11" s="64"/>
      <c r="F11" s="9"/>
      <c r="G11" s="9"/>
    </row>
    <row r="12" spans="1:74" s="13" customFormat="1" ht="18" customHeight="1">
      <c r="A12" s="221" t="s">
        <v>10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12"/>
    </row>
    <row r="13" spans="1:74" s="19" customFormat="1" ht="13" customHeight="1">
      <c r="A13" s="73" t="s">
        <v>44</v>
      </c>
      <c r="B13" s="79" t="s">
        <v>26</v>
      </c>
      <c r="C13" s="79" t="s">
        <v>81</v>
      </c>
      <c r="D13" s="84">
        <v>85.3</v>
      </c>
      <c r="E13" s="88" t="s">
        <v>90</v>
      </c>
      <c r="F13" s="79" t="s">
        <v>53</v>
      </c>
      <c r="G13" s="186" t="s">
        <v>48</v>
      </c>
      <c r="H13" s="185">
        <v>125</v>
      </c>
      <c r="I13" s="185">
        <v>130</v>
      </c>
      <c r="J13" s="95">
        <v>135</v>
      </c>
      <c r="K13" s="183"/>
      <c r="L13" s="85">
        <v>135</v>
      </c>
      <c r="M13" s="81">
        <v>88.694999999999993</v>
      </c>
      <c r="N13" s="181" t="s">
        <v>87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74" s="19" customFormat="1" ht="13" customHeight="1">
      <c r="A14" s="18" t="s">
        <v>8</v>
      </c>
      <c r="B14" s="189" t="s">
        <v>31</v>
      </c>
      <c r="C14" s="189" t="s">
        <v>82</v>
      </c>
      <c r="D14" s="192">
        <v>86.95</v>
      </c>
      <c r="E14" s="193" t="s">
        <v>90</v>
      </c>
      <c r="F14" s="189" t="s">
        <v>30</v>
      </c>
      <c r="G14" s="195" t="s">
        <v>48</v>
      </c>
      <c r="H14" s="198">
        <v>100</v>
      </c>
      <c r="I14" s="196">
        <v>110</v>
      </c>
      <c r="J14" s="37">
        <v>110</v>
      </c>
      <c r="K14" s="194"/>
      <c r="L14" s="191">
        <v>110</v>
      </c>
      <c r="M14" s="190">
        <v>71.533000000000001</v>
      </c>
      <c r="N14" s="188" t="s">
        <v>87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74" s="19" customFormat="1" ht="13" customHeight="1">
      <c r="A15" s="76" t="s">
        <v>46</v>
      </c>
      <c r="B15" s="82" t="s">
        <v>35</v>
      </c>
      <c r="C15" s="82" t="s">
        <v>83</v>
      </c>
      <c r="D15" s="86">
        <v>89</v>
      </c>
      <c r="E15" s="89" t="s">
        <v>90</v>
      </c>
      <c r="F15" s="82" t="s">
        <v>30</v>
      </c>
      <c r="G15" s="187" t="s">
        <v>48</v>
      </c>
      <c r="H15" s="92">
        <v>95</v>
      </c>
      <c r="I15" s="197">
        <v>95</v>
      </c>
      <c r="J15" s="94">
        <v>100</v>
      </c>
      <c r="K15" s="184"/>
      <c r="L15" s="87">
        <v>95</v>
      </c>
      <c r="M15" s="83">
        <v>60.999000000000002</v>
      </c>
      <c r="N15" s="182" t="s">
        <v>87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74" s="14" customFormat="1" ht="13" customHeight="1">
      <c r="A16" s="7"/>
      <c r="B16" s="9"/>
      <c r="C16" s="9"/>
      <c r="D16" s="57"/>
      <c r="E16" s="64"/>
      <c r="F16" s="9"/>
      <c r="G16" s="47"/>
      <c r="H16" s="69"/>
      <c r="I16" s="16"/>
      <c r="J16" s="69"/>
      <c r="K16" s="70"/>
      <c r="L16" s="16"/>
      <c r="M16" s="11"/>
      <c r="N16" s="47"/>
    </row>
    <row r="17" spans="1:49" s="13" customFormat="1" ht="16" customHeight="1">
      <c r="A17" s="221" t="s">
        <v>11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12"/>
    </row>
    <row r="18" spans="1:49" s="19" customFormat="1" ht="13" customHeight="1">
      <c r="A18" s="73" t="s">
        <v>44</v>
      </c>
      <c r="B18" s="79" t="s">
        <v>40</v>
      </c>
      <c r="C18" s="79" t="s">
        <v>91</v>
      </c>
      <c r="D18" s="84">
        <v>99.8</v>
      </c>
      <c r="E18" s="88" t="s">
        <v>90</v>
      </c>
      <c r="F18" s="79" t="s">
        <v>30</v>
      </c>
      <c r="G18" s="109" t="s">
        <v>48</v>
      </c>
      <c r="H18" s="95">
        <v>150</v>
      </c>
      <c r="I18" s="185">
        <v>155</v>
      </c>
      <c r="J18" s="90">
        <v>157.5</v>
      </c>
      <c r="K18" s="183"/>
      <c r="L18" s="85">
        <v>155</v>
      </c>
      <c r="M18" s="81">
        <v>94.410499999999999</v>
      </c>
      <c r="N18" s="181" t="s">
        <v>87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>
      <c r="A19" s="76" t="s">
        <v>8</v>
      </c>
      <c r="B19" s="82" t="s">
        <v>27</v>
      </c>
      <c r="C19" s="82" t="s">
        <v>79</v>
      </c>
      <c r="D19" s="86">
        <v>91</v>
      </c>
      <c r="E19" s="89" t="s">
        <v>90</v>
      </c>
      <c r="F19" s="82" t="s">
        <v>53</v>
      </c>
      <c r="G19" s="91" t="s">
        <v>48</v>
      </c>
      <c r="H19" s="199">
        <v>150</v>
      </c>
      <c r="I19" s="92">
        <v>155</v>
      </c>
      <c r="J19" s="92">
        <v>155</v>
      </c>
      <c r="K19" s="184"/>
      <c r="L19" s="87">
        <v>150</v>
      </c>
      <c r="M19" s="83">
        <v>95.234999999999999</v>
      </c>
      <c r="N19" s="182" t="s">
        <v>87</v>
      </c>
    </row>
    <row r="20" spans="1:49" s="19" customFormat="1" ht="13" customHeight="1">
      <c r="A20" s="7"/>
      <c r="B20" s="9"/>
      <c r="C20" s="9"/>
      <c r="D20" s="57"/>
      <c r="E20" s="64"/>
      <c r="F20" s="9"/>
      <c r="G20" s="9"/>
      <c r="H20" s="16"/>
      <c r="I20" s="16"/>
      <c r="J20" s="16"/>
      <c r="K20" s="70"/>
      <c r="L20" s="16"/>
      <c r="M20" s="11"/>
      <c r="N20" s="40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s="13" customFormat="1" ht="16" customHeight="1">
      <c r="A21" s="221" t="s">
        <v>12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12"/>
    </row>
    <row r="22" spans="1:49" s="19" customFormat="1" ht="13" customHeight="1">
      <c r="A22" s="8" t="s">
        <v>44</v>
      </c>
      <c r="B22" s="10" t="s">
        <v>18</v>
      </c>
      <c r="C22" s="10" t="s">
        <v>84</v>
      </c>
      <c r="D22" s="130">
        <v>112.9</v>
      </c>
      <c r="E22" s="131" t="s">
        <v>90</v>
      </c>
      <c r="F22" s="10" t="s">
        <v>53</v>
      </c>
      <c r="G22" s="10" t="s">
        <v>19</v>
      </c>
      <c r="H22" s="35">
        <v>190</v>
      </c>
      <c r="I22" s="132">
        <v>200</v>
      </c>
      <c r="J22" s="36"/>
      <c r="K22" s="39"/>
      <c r="L22" s="15">
        <v>190</v>
      </c>
      <c r="M22" s="17">
        <v>110.96</v>
      </c>
      <c r="N22" s="38" t="s">
        <v>87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1:49" s="19" customFormat="1" ht="13" customHeight="1">
      <c r="A23" s="7"/>
      <c r="B23" s="9"/>
      <c r="C23" s="9"/>
      <c r="D23" s="57"/>
      <c r="E23" s="64"/>
      <c r="F23" s="9"/>
      <c r="G23" s="9"/>
      <c r="H23" s="16"/>
      <c r="I23" s="16"/>
      <c r="J23" s="16"/>
      <c r="K23" s="70"/>
      <c r="L23" s="16"/>
      <c r="M23" s="11"/>
      <c r="N23" s="40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s="13" customFormat="1" ht="16">
      <c r="A24" s="221" t="s">
        <v>13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12"/>
    </row>
    <row r="25" spans="1:49" s="14" customFormat="1">
      <c r="A25" s="96" t="s">
        <v>44</v>
      </c>
      <c r="B25" s="98" t="s">
        <v>43</v>
      </c>
      <c r="C25" s="98" t="s">
        <v>65</v>
      </c>
      <c r="D25" s="102">
        <v>119.5</v>
      </c>
      <c r="E25" s="105" t="s">
        <v>90</v>
      </c>
      <c r="F25" s="79" t="s">
        <v>53</v>
      </c>
      <c r="G25" s="201" t="s">
        <v>51</v>
      </c>
      <c r="H25" s="160">
        <v>200</v>
      </c>
      <c r="I25" s="160">
        <v>210</v>
      </c>
      <c r="J25" s="166">
        <v>212.5</v>
      </c>
      <c r="K25" s="200"/>
      <c r="L25" s="100">
        <v>210</v>
      </c>
      <c r="M25" s="103">
        <v>120.855</v>
      </c>
      <c r="N25" s="181" t="s">
        <v>87</v>
      </c>
    </row>
    <row r="26" spans="1:49" s="19" customFormat="1" ht="13" customHeight="1">
      <c r="A26" s="76" t="s">
        <v>8</v>
      </c>
      <c r="B26" s="82" t="s">
        <v>23</v>
      </c>
      <c r="C26" s="82" t="s">
        <v>85</v>
      </c>
      <c r="D26" s="86">
        <v>111.45</v>
      </c>
      <c r="E26" s="89" t="s">
        <v>90</v>
      </c>
      <c r="F26" s="82" t="s">
        <v>53</v>
      </c>
      <c r="G26" s="202" t="s">
        <v>52</v>
      </c>
      <c r="H26" s="180">
        <v>170</v>
      </c>
      <c r="I26" s="77">
        <v>180</v>
      </c>
      <c r="J26" s="92">
        <v>180</v>
      </c>
      <c r="K26" s="184"/>
      <c r="L26" s="87">
        <v>170</v>
      </c>
      <c r="M26" s="83">
        <v>99.671000000000006</v>
      </c>
      <c r="N26" s="182" t="s">
        <v>87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>
      <c r="B27" s="9"/>
      <c r="C27" s="9"/>
      <c r="E27" s="64"/>
      <c r="F27" s="9"/>
      <c r="G27" s="9"/>
    </row>
    <row r="28" spans="1:49">
      <c r="B28" s="9"/>
      <c r="C28" s="9"/>
      <c r="E28" s="64"/>
      <c r="F28" s="9"/>
      <c r="G28" s="9"/>
    </row>
    <row r="29" spans="1:49">
      <c r="B29" s="9"/>
      <c r="C29" s="9"/>
      <c r="E29" s="64"/>
      <c r="F29" s="9"/>
      <c r="G29" s="9"/>
    </row>
    <row r="30" spans="1:49">
      <c r="B30" s="9"/>
      <c r="C30" s="9"/>
      <c r="E30" s="64"/>
      <c r="F30" s="9"/>
      <c r="G30" s="9"/>
    </row>
    <row r="31" spans="1:49">
      <c r="B31" s="9"/>
      <c r="C31" s="9"/>
      <c r="E31" s="64"/>
      <c r="F31" s="9"/>
      <c r="G31" s="9"/>
    </row>
    <row r="32" spans="1:49">
      <c r="B32" s="9"/>
      <c r="C32" s="9"/>
      <c r="E32" s="64"/>
      <c r="F32" s="9"/>
      <c r="G32" s="9"/>
    </row>
  </sheetData>
  <sheetProtection selectLockedCells="1" selectUnlockedCells="1"/>
  <mergeCells count="18">
    <mergeCell ref="A5:M5"/>
    <mergeCell ref="N3:N4"/>
    <mergeCell ref="A1:N2"/>
    <mergeCell ref="F3:F4"/>
    <mergeCell ref="G3:G4"/>
    <mergeCell ref="H3:K3"/>
    <mergeCell ref="L3:L4"/>
    <mergeCell ref="M3:M4"/>
    <mergeCell ref="A3:A4"/>
    <mergeCell ref="B3:B4"/>
    <mergeCell ref="C3:C4"/>
    <mergeCell ref="D3:D4"/>
    <mergeCell ref="E3:E4"/>
    <mergeCell ref="A12:M12"/>
    <mergeCell ref="A21:M21"/>
    <mergeCell ref="A24:M24"/>
    <mergeCell ref="A17:M17"/>
    <mergeCell ref="A8:M8"/>
  </mergeCells>
  <pageMargins left="0.7" right="0.7" top="0.75" bottom="0.75" header="0.51180555555555551" footer="0.51180555555555551"/>
  <pageSetup paperSize="9" scale="56" firstPageNumber="0" fitToWidth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9109959A-4656-4935-87D0-0A1B2F2D3FCB}">
            <xm:f>NOT(ISERROR(SEARCH(#REF!,H6)))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H6:L7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ФЖД ЖД Любители</vt:lpstr>
      <vt:lpstr>ФЖД ЖД Любители 1_2 веса</vt:lpstr>
      <vt:lpstr>ФЖД Жим на максимум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Katro</dc:creator>
  <cp:keywords/>
  <dc:description/>
  <cp:lastModifiedBy>Екатерина Шевелева</cp:lastModifiedBy>
  <cp:revision/>
  <cp:lastPrinted>2020-12-25T10:25:16Z</cp:lastPrinted>
  <dcterms:created xsi:type="dcterms:W3CDTF">2018-05-29T11:54:08Z</dcterms:created>
  <dcterms:modified xsi:type="dcterms:W3CDTF">2021-01-18T18:17:15Z</dcterms:modified>
  <cp:category/>
  <cp:contentStatus/>
</cp:coreProperties>
</file>