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var/mobile/Containers/Data/Application/B30910CD-67A7-4C61-BF71-606D1C59C080/Library/Application Support/Drafts/"/>
    </mc:Choice>
  </mc:AlternateContent>
  <xr:revisionPtr revIDLastSave="0" documentId="8_{E4E8945D-FC44-AF4B-BB40-B4BCF3A308E2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Лист1" sheetId="1" r:id="rId1"/>
  </sheets>
  <definedNames>
    <definedName name="_xlnm._FilterDatabase" localSheetId="0" hidden="1">Лист1!$A$1:$V$1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3" i="1"/>
</calcChain>
</file>

<file path=xl/sharedStrings.xml><?xml version="1.0" encoding="utf-8"?>
<sst xmlns="http://schemas.openxmlformats.org/spreadsheetml/2006/main" count="55" uniqueCount="41">
  <si>
    <t>#</t>
  </si>
  <si>
    <t>Имя</t>
  </si>
  <si>
    <t>Пол</t>
  </si>
  <si>
    <t>Рожд</t>
  </si>
  <si>
    <t>Город</t>
  </si>
  <si>
    <t>Age class</t>
  </si>
  <si>
    <t>Вес</t>
  </si>
  <si>
    <t>В/к</t>
  </si>
  <si>
    <t>Присед 1</t>
  </si>
  <si>
    <t>Присед 2</t>
  </si>
  <si>
    <t>Присед 3</t>
  </si>
  <si>
    <t>Жим 1</t>
  </si>
  <si>
    <t>Жим 2</t>
  </si>
  <si>
    <t>Жим 3</t>
  </si>
  <si>
    <t>Тяга 1</t>
  </si>
  <si>
    <t>Тяга 2</t>
  </si>
  <si>
    <t>Тяга 3</t>
  </si>
  <si>
    <t>Итог</t>
  </si>
  <si>
    <t>Артемьев Павел</t>
  </si>
  <si>
    <t>Прохоров Максим</t>
  </si>
  <si>
    <t>Лаптев Сергей</t>
  </si>
  <si>
    <t>Луговой Александр</t>
  </si>
  <si>
    <t>Амирханов Амирхан</t>
  </si>
  <si>
    <t>Ахлестин Сергей</t>
  </si>
  <si>
    <t>Шиганутдинов Равиль</t>
  </si>
  <si>
    <t>Зелянин Сергей</t>
  </si>
  <si>
    <t>M</t>
  </si>
  <si>
    <t>Присед</t>
  </si>
  <si>
    <t>Жим</t>
  </si>
  <si>
    <t>Тяга</t>
  </si>
  <si>
    <t>O</t>
  </si>
  <si>
    <t>Томилов В.</t>
  </si>
  <si>
    <t>Тренер</t>
  </si>
  <si>
    <t>Санкт-Петербург</t>
  </si>
  <si>
    <t>Самара</t>
  </si>
  <si>
    <t>Павлодар</t>
  </si>
  <si>
    <t>Тольятти</t>
  </si>
  <si>
    <t>Заволжск</t>
  </si>
  <si>
    <t>Вольск</t>
  </si>
  <si>
    <t>Лесосибирск</t>
  </si>
  <si>
    <t>Минск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</si>
</sst>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trike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" fillId="0" borderId="0" xfId="0" quotePrefix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3903D-83EA-E045-82A0-9182E9CF2AD3}">
  <dimension ref="A1:V10"/>
  <sheetViews>
    <sheetView tabSelected="1" zoomScaleNormal="100" zoomScaleSheetLayoutView="100" workbookViewId="0">
      <selection activeCell="W1" sqref="W1:W1048576"/>
    </sheetView>
  </sheetViews>
  <sheetFormatPr defaultRowHeight="15" x14ac:dyDescent="0.2"/>
  <cols>
    <col min="2" max="2" width="21.1171875" customWidth="1"/>
    <col min="3" max="3" width="10.89453125" customWidth="1"/>
    <col min="5" max="5" width="13.1796875" bestFit="1" customWidth="1"/>
    <col min="21" max="21" width="13.98828125" customWidth="1"/>
    <col min="22" max="22" width="16.0078125" customWidth="1"/>
  </cols>
  <sheetData>
    <row r="1" spans="1:2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27</v>
      </c>
      <c r="M1" t="s">
        <v>11</v>
      </c>
      <c r="N1" t="s">
        <v>12</v>
      </c>
      <c r="O1" t="s">
        <v>13</v>
      </c>
      <c r="P1" t="s">
        <v>28</v>
      </c>
      <c r="Q1" t="s">
        <v>14</v>
      </c>
      <c r="R1" t="s">
        <v>15</v>
      </c>
      <c r="S1" t="s">
        <v>16</v>
      </c>
      <c r="T1" t="s">
        <v>29</v>
      </c>
      <c r="U1" t="s">
        <v>17</v>
      </c>
      <c r="V1" t="s">
        <v>32</v>
      </c>
    </row>
    <row r="3" spans="1:22" x14ac:dyDescent="0.2">
      <c r="A3">
        <v>1</v>
      </c>
      <c r="B3" t="s">
        <v>18</v>
      </c>
      <c r="C3" t="s">
        <v>26</v>
      </c>
      <c r="D3">
        <v>1984</v>
      </c>
      <c r="E3" s="1" t="s">
        <v>33</v>
      </c>
      <c r="F3" t="s">
        <v>30</v>
      </c>
      <c r="G3">
        <v>162.85</v>
      </c>
      <c r="H3">
        <v>120</v>
      </c>
      <c r="I3" s="1">
        <v>380</v>
      </c>
      <c r="J3" s="1">
        <v>390</v>
      </c>
      <c r="K3" s="1">
        <v>400</v>
      </c>
      <c r="L3" s="2">
        <v>400</v>
      </c>
      <c r="M3" s="1">
        <v>255</v>
      </c>
      <c r="N3" s="1">
        <v>265</v>
      </c>
      <c r="O3" s="3">
        <v>-270.5</v>
      </c>
      <c r="P3" s="2">
        <v>265</v>
      </c>
      <c r="Q3" s="1">
        <v>350</v>
      </c>
      <c r="R3" s="1">
        <v>365</v>
      </c>
      <c r="S3" s="1">
        <v>377.5</v>
      </c>
      <c r="T3" s="2">
        <v>377.5</v>
      </c>
      <c r="U3">
        <f>L3+P3+T3</f>
        <v>1042.5</v>
      </c>
    </row>
    <row r="4" spans="1:22" x14ac:dyDescent="0.2">
      <c r="A4">
        <v>2</v>
      </c>
      <c r="B4" t="s">
        <v>19</v>
      </c>
      <c r="C4" t="s">
        <v>26</v>
      </c>
      <c r="D4">
        <v>1989</v>
      </c>
      <c r="E4" s="1" t="s">
        <v>34</v>
      </c>
      <c r="F4" t="s">
        <v>30</v>
      </c>
      <c r="G4">
        <v>153.9</v>
      </c>
      <c r="H4">
        <v>120</v>
      </c>
      <c r="I4" s="3">
        <v>-375</v>
      </c>
      <c r="J4" s="3">
        <v>-390</v>
      </c>
      <c r="K4" s="1">
        <v>390</v>
      </c>
      <c r="L4" s="2">
        <v>390</v>
      </c>
      <c r="M4" s="1">
        <v>240</v>
      </c>
      <c r="N4" s="1">
        <v>250</v>
      </c>
      <c r="O4" s="3">
        <v>-252.5</v>
      </c>
      <c r="P4" s="2">
        <v>250</v>
      </c>
      <c r="Q4" s="1">
        <v>370</v>
      </c>
      <c r="R4" s="3">
        <v>-390</v>
      </c>
      <c r="S4" s="3">
        <v>-390</v>
      </c>
      <c r="T4" s="2">
        <v>370</v>
      </c>
      <c r="U4">
        <f>L4+P4+T4</f>
        <v>1010</v>
      </c>
    </row>
    <row r="5" spans="1:22" x14ac:dyDescent="0.2">
      <c r="A5">
        <v>3</v>
      </c>
      <c r="B5" t="s">
        <v>20</v>
      </c>
      <c r="C5" t="s">
        <v>26</v>
      </c>
      <c r="D5">
        <v>1987</v>
      </c>
      <c r="E5" s="1" t="s">
        <v>35</v>
      </c>
      <c r="F5" t="s">
        <v>30</v>
      </c>
      <c r="G5">
        <v>158.25</v>
      </c>
      <c r="H5">
        <v>120</v>
      </c>
      <c r="I5" s="1">
        <v>380</v>
      </c>
      <c r="J5" s="3">
        <v>-392.5</v>
      </c>
      <c r="K5" s="1">
        <v>400</v>
      </c>
      <c r="L5" s="2">
        <v>400</v>
      </c>
      <c r="M5" s="1">
        <v>200</v>
      </c>
      <c r="N5" s="1">
        <v>210</v>
      </c>
      <c r="O5" s="3">
        <v>-215</v>
      </c>
      <c r="P5" s="2">
        <v>210</v>
      </c>
      <c r="Q5" s="1">
        <v>360</v>
      </c>
      <c r="R5" s="1">
        <v>380</v>
      </c>
      <c r="S5" s="3">
        <v>-402.5</v>
      </c>
      <c r="T5" s="2">
        <v>380</v>
      </c>
      <c r="U5">
        <f>L5+P5+T5</f>
        <v>990</v>
      </c>
    </row>
    <row r="6" spans="1:22" x14ac:dyDescent="0.2">
      <c r="A6">
        <v>4</v>
      </c>
      <c r="B6" t="s">
        <v>21</v>
      </c>
      <c r="C6" t="s">
        <v>26</v>
      </c>
      <c r="D6">
        <v>1995</v>
      </c>
      <c r="E6" s="1" t="s">
        <v>36</v>
      </c>
      <c r="F6" t="s">
        <v>30</v>
      </c>
      <c r="G6">
        <v>175.7</v>
      </c>
      <c r="H6">
        <v>120</v>
      </c>
      <c r="I6" s="1">
        <v>400</v>
      </c>
      <c r="J6" s="1">
        <v>415</v>
      </c>
      <c r="K6" s="1">
        <v>425</v>
      </c>
      <c r="L6" s="2">
        <v>425</v>
      </c>
      <c r="M6" s="1">
        <v>200</v>
      </c>
      <c r="N6" s="1">
        <v>210</v>
      </c>
      <c r="O6" s="1">
        <v>215</v>
      </c>
      <c r="P6" s="2">
        <v>215</v>
      </c>
      <c r="Q6" s="1">
        <v>350</v>
      </c>
      <c r="R6" s="3">
        <v>-370</v>
      </c>
      <c r="S6" s="3">
        <v>-370</v>
      </c>
      <c r="T6" s="2">
        <v>350</v>
      </c>
      <c r="U6">
        <f>L6+P6+T6</f>
        <v>990</v>
      </c>
    </row>
    <row r="7" spans="1:22" x14ac:dyDescent="0.2">
      <c r="A7">
        <v>5</v>
      </c>
      <c r="B7" t="s">
        <v>22</v>
      </c>
      <c r="C7" t="s">
        <v>26</v>
      </c>
      <c r="D7">
        <v>1986</v>
      </c>
      <c r="E7" s="1" t="s">
        <v>37</v>
      </c>
      <c r="F7" t="s">
        <v>30</v>
      </c>
      <c r="G7">
        <v>139.30000000000001</v>
      </c>
      <c r="H7">
        <v>120</v>
      </c>
      <c r="I7" s="1">
        <v>355</v>
      </c>
      <c r="J7" s="1">
        <v>375</v>
      </c>
      <c r="K7" s="1">
        <v>382.5</v>
      </c>
      <c r="L7" s="2">
        <v>382.5</v>
      </c>
      <c r="M7" s="1">
        <v>215</v>
      </c>
      <c r="N7" s="3">
        <v>-225</v>
      </c>
      <c r="O7" s="3">
        <v>-225</v>
      </c>
      <c r="P7" s="2">
        <v>215</v>
      </c>
      <c r="Q7" s="1">
        <v>360</v>
      </c>
      <c r="R7" s="1">
        <v>375</v>
      </c>
      <c r="S7" s="3">
        <v>-380</v>
      </c>
      <c r="T7" s="2">
        <v>375</v>
      </c>
      <c r="U7">
        <f>L7+P7+T7</f>
        <v>972.5</v>
      </c>
    </row>
    <row r="8" spans="1:22" x14ac:dyDescent="0.2">
      <c r="A8">
        <v>6</v>
      </c>
      <c r="B8" t="s">
        <v>23</v>
      </c>
      <c r="C8" t="s">
        <v>26</v>
      </c>
      <c r="D8">
        <v>1989</v>
      </c>
      <c r="E8" s="1" t="s">
        <v>38</v>
      </c>
      <c r="F8" t="s">
        <v>30</v>
      </c>
      <c r="G8">
        <v>123.1</v>
      </c>
      <c r="H8">
        <v>120</v>
      </c>
      <c r="I8" s="3">
        <v>-370</v>
      </c>
      <c r="J8" s="1">
        <v>380</v>
      </c>
      <c r="K8" s="1">
        <v>390</v>
      </c>
      <c r="L8" s="2">
        <v>390</v>
      </c>
      <c r="M8" s="1">
        <v>210</v>
      </c>
      <c r="N8" s="3">
        <v>-220</v>
      </c>
      <c r="O8" s="1">
        <v>220</v>
      </c>
      <c r="P8" s="2">
        <v>220</v>
      </c>
      <c r="Q8" s="1">
        <v>335</v>
      </c>
      <c r="R8" s="1">
        <v>350</v>
      </c>
      <c r="S8" s="1">
        <v>360</v>
      </c>
      <c r="T8" s="2">
        <v>360</v>
      </c>
      <c r="U8">
        <f>L8+P8+T8</f>
        <v>970</v>
      </c>
    </row>
    <row r="9" spans="1:22" x14ac:dyDescent="0.2">
      <c r="A9">
        <v>7</v>
      </c>
      <c r="B9" t="s">
        <v>24</v>
      </c>
      <c r="C9" t="s">
        <v>26</v>
      </c>
      <c r="D9">
        <v>1991</v>
      </c>
      <c r="E9" s="1" t="s">
        <v>39</v>
      </c>
      <c r="F9" t="s">
        <v>30</v>
      </c>
      <c r="G9">
        <v>119.35</v>
      </c>
      <c r="H9">
        <v>120</v>
      </c>
      <c r="I9" s="1">
        <v>365</v>
      </c>
      <c r="J9" s="1">
        <v>380</v>
      </c>
      <c r="K9" s="3">
        <v>-390</v>
      </c>
      <c r="L9" s="2">
        <v>380</v>
      </c>
      <c r="M9" s="1">
        <v>245</v>
      </c>
      <c r="N9" s="1">
        <v>255</v>
      </c>
      <c r="O9" s="1">
        <v>262.5</v>
      </c>
      <c r="P9" s="2">
        <v>262.5</v>
      </c>
      <c r="Q9" s="1">
        <v>310</v>
      </c>
      <c r="R9" s="1">
        <v>325</v>
      </c>
      <c r="S9" s="3">
        <v>-335</v>
      </c>
      <c r="T9" s="2">
        <v>325</v>
      </c>
      <c r="U9">
        <f>L9+P9+T9</f>
        <v>967.5</v>
      </c>
    </row>
    <row r="10" spans="1:22" x14ac:dyDescent="0.2">
      <c r="A10">
        <v>8</v>
      </c>
      <c r="B10" t="s">
        <v>25</v>
      </c>
      <c r="C10" t="s">
        <v>26</v>
      </c>
      <c r="D10">
        <v>1987</v>
      </c>
      <c r="E10" s="1" t="s">
        <v>40</v>
      </c>
      <c r="F10" t="s">
        <v>30</v>
      </c>
      <c r="G10">
        <v>162.69999999999999</v>
      </c>
      <c r="H10">
        <v>120</v>
      </c>
      <c r="I10" s="3">
        <v>-380</v>
      </c>
      <c r="J10" s="1">
        <v>380</v>
      </c>
      <c r="K10" s="4">
        <v>0</v>
      </c>
      <c r="L10" s="2">
        <v>380</v>
      </c>
      <c r="M10" s="3">
        <v>250</v>
      </c>
      <c r="N10" s="1">
        <v>250</v>
      </c>
      <c r="O10" s="3">
        <v>-260</v>
      </c>
      <c r="P10" s="2">
        <v>250</v>
      </c>
      <c r="Q10" s="1">
        <v>330</v>
      </c>
      <c r="R10" s="3">
        <v>-345</v>
      </c>
      <c r="S10" s="4">
        <v>0</v>
      </c>
      <c r="T10" s="2">
        <v>330</v>
      </c>
      <c r="U10">
        <f>L10+P10+T10</f>
        <v>960</v>
      </c>
      <c r="V10" t="s">
        <v>31</v>
      </c>
    </row>
  </sheetData>
  <autoFilter ref="A1:V1" xr:uid="{3F83903D-83EA-E045-82A0-9182E9CF2AD3}">
    <sortState xmlns:xlrd2="http://schemas.microsoft.com/office/spreadsheetml/2017/richdata2" ref="A2:V9">
      <sortCondition descending="1" ref="U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Babenko</dc:creator>
  <dcterms:created xsi:type="dcterms:W3CDTF">2025-06-08T15:34:56Z</dcterms:created>
</cp:coreProperties>
</file>