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L PL WSJ14-18" sheetId="1" state="visible" r:id="rId2"/>
    <sheet name="CL PL WJ" sheetId="2" state="visible" r:id="rId3"/>
    <sheet name="CL PL WO" sheetId="3" state="visible" r:id="rId4"/>
    <sheet name="CL PL WM1" sheetId="4" state="visible" r:id="rId5"/>
    <sheet name="CL PL WM2" sheetId="5" state="visible" r:id="rId6"/>
    <sheet name="CL PL WM3" sheetId="6" state="visible" r:id="rId7"/>
    <sheet name="CL PL MSJ14-16" sheetId="7" state="visible" r:id="rId8"/>
    <sheet name="CL PL MSJ17-18" sheetId="8" state="visible" r:id="rId9"/>
    <sheet name="CL PL MJ" sheetId="9" state="visible" r:id="rId10"/>
    <sheet name="CL PL MO" sheetId="10" state="visible" r:id="rId11"/>
    <sheet name="CL PL MM1" sheetId="11" state="visible" r:id="rId12"/>
    <sheet name="CL PL MM2" sheetId="12" state="visible" r:id="rId13"/>
    <sheet name="CL PL MM3" sheetId="13" state="visible" r:id="rId14"/>
    <sheet name="CL PL MM4" sheetId="14" state="visible" r:id="rId15"/>
  </sheets>
  <definedNames>
    <definedName function="false" hidden="false" localSheetId="10" name="_xlnm._Filter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<sst xmlns="http://schemas.openxmlformats.org/spreadsheetml/2006/main" count="1343" uniqueCount="346">
  <si>
    <t xml:space="preserve">№</t>
  </si>
  <si>
    <t xml:space="preserve">имя</t>
  </si>
  <si>
    <t xml:space="preserve">пол</t>
  </si>
  <si>
    <t xml:space="preserve">age class</t>
  </si>
  <si>
    <t xml:space="preserve">рожд</t>
  </si>
  <si>
    <t xml:space="preserve">город</t>
  </si>
  <si>
    <t xml:space="preserve">вес</t>
  </si>
  <si>
    <t xml:space="preserve">в/к</t>
  </si>
  <si>
    <t xml:space="preserve">присед</t>
  </si>
  <si>
    <t xml:space="preserve">жим</t>
  </si>
  <si>
    <t xml:space="preserve">тяга</t>
  </si>
  <si>
    <t xml:space="preserve">итог</t>
  </si>
  <si>
    <t xml:space="preserve">очки</t>
  </si>
  <si>
    <t xml:space="preserve">тренер</t>
  </si>
  <si>
    <t xml:space="preserve">Мокану Вера</t>
  </si>
  <si>
    <t xml:space="preserve">f</t>
  </si>
  <si>
    <t xml:space="preserve">T</t>
  </si>
  <si>
    <t xml:space="preserve">Всеволожск </t>
  </si>
  <si>
    <t xml:space="preserve">Шевцов А.А.</t>
  </si>
  <si>
    <t xml:space="preserve">Ушакова Варвара </t>
  </si>
  <si>
    <t xml:space="preserve">Петрова Диана </t>
  </si>
  <si>
    <t xml:space="preserve">Санкт-Петербург</t>
  </si>
  <si>
    <t xml:space="preserve">Полозов Д.Ю.</t>
  </si>
  <si>
    <t xml:space="preserve">Чеблокова Владислава</t>
  </si>
  <si>
    <t xml:space="preserve">Тихвин</t>
  </si>
  <si>
    <t xml:space="preserve">Тузов С.Г.</t>
  </si>
  <si>
    <t xml:space="preserve">Козлова Анастасия </t>
  </si>
  <si>
    <t xml:space="preserve">Крепашева Наталья </t>
  </si>
  <si>
    <t xml:space="preserve">Яланская Надежда </t>
  </si>
  <si>
    <t xml:space="preserve">Варданян Аревик</t>
  </si>
  <si>
    <t xml:space="preserve">Морозов А.В.</t>
  </si>
  <si>
    <t xml:space="preserve">Деликамова Камилла </t>
  </si>
  <si>
    <t xml:space="preserve">Морева Олимпия </t>
  </si>
  <si>
    <t xml:space="preserve">Кузьмов С.М.</t>
  </si>
  <si>
    <t xml:space="preserve">Сергеева Диана </t>
  </si>
  <si>
    <t xml:space="preserve">Никулин Д.В.</t>
  </si>
  <si>
    <t xml:space="preserve">Смирнова Вера </t>
  </si>
  <si>
    <t xml:space="preserve">Иванова Светлана </t>
  </si>
  <si>
    <t xml:space="preserve">Левковская Анастасия </t>
  </si>
  <si>
    <t xml:space="preserve">Бегунова Валерия </t>
  </si>
  <si>
    <t xml:space="preserve">Левковская Камилла </t>
  </si>
  <si>
    <t xml:space="preserve">Стулова Анастасия </t>
  </si>
  <si>
    <t xml:space="preserve">Ильина Ксения </t>
  </si>
  <si>
    <t xml:space="preserve">J</t>
  </si>
  <si>
    <t xml:space="preserve">Санкт-Петербург </t>
  </si>
  <si>
    <t xml:space="preserve">Панарина Екатерина </t>
  </si>
  <si>
    <t xml:space="preserve">Михайлова О.Ю.</t>
  </si>
  <si>
    <t xml:space="preserve">Овсянникова Виктория </t>
  </si>
  <si>
    <t xml:space="preserve">Дергунов В.В.</t>
  </si>
  <si>
    <t xml:space="preserve">Сокуренко Анастасия </t>
  </si>
  <si>
    <t xml:space="preserve">Каменский Д.К.</t>
  </si>
  <si>
    <t xml:space="preserve">Киселева Ксения </t>
  </si>
  <si>
    <t xml:space="preserve">Кирюхина Софья </t>
  </si>
  <si>
    <t xml:space="preserve">Зобач Г.Г.</t>
  </si>
  <si>
    <t xml:space="preserve">Товкачева Виктория </t>
  </si>
  <si>
    <t xml:space="preserve">Батькова М.С.</t>
  </si>
  <si>
    <t xml:space="preserve">Леонтьева Наталья </t>
  </si>
  <si>
    <t xml:space="preserve">Николаев М.М.</t>
  </si>
  <si>
    <t xml:space="preserve">Князева Екатерина </t>
  </si>
  <si>
    <t xml:space="preserve">Доронина Ксения </t>
  </si>
  <si>
    <t xml:space="preserve">Казанцев В.А.</t>
  </si>
  <si>
    <t xml:space="preserve">Дунаева Алена </t>
  </si>
  <si>
    <t xml:space="preserve">Поликарпов Д.А.</t>
  </si>
  <si>
    <t xml:space="preserve">Куделина Екатерина </t>
  </si>
  <si>
    <t xml:space="preserve">Павлова Ольга </t>
  </si>
  <si>
    <t xml:space="preserve">O</t>
  </si>
  <si>
    <t xml:space="preserve">Минакова Виктория</t>
  </si>
  <si>
    <t xml:space="preserve">Караева Самира</t>
  </si>
  <si>
    <t xml:space="preserve">Муминов В.И., Гордеев С.Н.</t>
  </si>
  <si>
    <t xml:space="preserve">Матыжонок Мария</t>
  </si>
  <si>
    <t xml:space="preserve">Березин А.А.</t>
  </si>
  <si>
    <t xml:space="preserve">Симонянц Карина</t>
  </si>
  <si>
    <t xml:space="preserve">Соктоева Дарья </t>
  </si>
  <si>
    <t xml:space="preserve">Самсонова Марина</t>
  </si>
  <si>
    <t xml:space="preserve">Лабузова Наиля</t>
  </si>
  <si>
    <t xml:space="preserve">Бедоидзе Н.В.</t>
  </si>
  <si>
    <t xml:space="preserve">Корнилова Людмила </t>
  </si>
  <si>
    <t xml:space="preserve">Нехца Дарья </t>
  </si>
  <si>
    <t xml:space="preserve">Гордеев С.Н.</t>
  </si>
  <si>
    <t xml:space="preserve">Минчакова Ольга </t>
  </si>
  <si>
    <t xml:space="preserve">Радашкевич Я.А.</t>
  </si>
  <si>
    <t xml:space="preserve">Филиппова Анна</t>
  </si>
  <si>
    <t xml:space="preserve">Федяченко Д.Ю.</t>
  </si>
  <si>
    <t xml:space="preserve">Энаятуден Алима</t>
  </si>
  <si>
    <t xml:space="preserve">Войдюк Наталья</t>
  </si>
  <si>
    <t xml:space="preserve">Сортавала</t>
  </si>
  <si>
    <t xml:space="preserve">Проценко И.В.</t>
  </si>
  <si>
    <t xml:space="preserve">Зенина Дарина</t>
  </si>
  <si>
    <t xml:space="preserve">Кордюк Н.В.</t>
  </si>
  <si>
    <t xml:space="preserve">Селиверстова Мария</t>
  </si>
  <si>
    <t xml:space="preserve">Бочарова Ю.В.</t>
  </si>
  <si>
    <t xml:space="preserve">Андриевская Лерика</t>
  </si>
  <si>
    <t xml:space="preserve">Воробьева Дарья </t>
  </si>
  <si>
    <t xml:space="preserve">Климов Н.И., Гордеев С.Н.</t>
  </si>
  <si>
    <t xml:space="preserve">Скороходова Ольга </t>
  </si>
  <si>
    <t xml:space="preserve">Горбенко Галина</t>
  </si>
  <si>
    <t xml:space="preserve">Касикова Полина</t>
  </si>
  <si>
    <t xml:space="preserve">Зайцева Юлия </t>
  </si>
  <si>
    <t xml:space="preserve">Романенко О.Н.</t>
  </si>
  <si>
    <t xml:space="preserve">Кендрали Мария</t>
  </si>
  <si>
    <t xml:space="preserve">Андрианов С.В.</t>
  </si>
  <si>
    <t xml:space="preserve">Михальченкова Елена </t>
  </si>
  <si>
    <t xml:space="preserve">Бастина Анна </t>
  </si>
  <si>
    <t xml:space="preserve">Усов Е.П.</t>
  </si>
  <si>
    <t xml:space="preserve">Ручкина Анна </t>
  </si>
  <si>
    <t xml:space="preserve">Миков П.П.</t>
  </si>
  <si>
    <t xml:space="preserve">Авджян Марина</t>
  </si>
  <si>
    <t xml:space="preserve">Базылева Наталья </t>
  </si>
  <si>
    <t xml:space="preserve">Ивлева В.Н.</t>
  </si>
  <si>
    <t xml:space="preserve">Дроздова Ксения </t>
  </si>
  <si>
    <t xml:space="preserve">Тесля Ангелина</t>
  </si>
  <si>
    <t xml:space="preserve">Цветкова Ксения </t>
  </si>
  <si>
    <t xml:space="preserve">Медведева Алена</t>
  </si>
  <si>
    <t xml:space="preserve">Муравьева Карина</t>
  </si>
  <si>
    <t xml:space="preserve">Сиверский</t>
  </si>
  <si>
    <t xml:space="preserve">Орёл Виктория</t>
  </si>
  <si>
    <t xml:space="preserve">M1</t>
  </si>
  <si>
    <t xml:space="preserve">Орёл Д.В.</t>
  </si>
  <si>
    <t xml:space="preserve">Чередилова Полина</t>
  </si>
  <si>
    <t xml:space="preserve">Левчук Д.Э.</t>
  </si>
  <si>
    <t xml:space="preserve">Богданова Анна</t>
  </si>
  <si>
    <t xml:space="preserve">Кондратович В.С.</t>
  </si>
  <si>
    <t xml:space="preserve">Плащевская Светлана</t>
  </si>
  <si>
    <t xml:space="preserve">Бородина Светлана</t>
  </si>
  <si>
    <t xml:space="preserve">M2</t>
  </si>
  <si>
    <t xml:space="preserve">Бородин Д.А.</t>
  </si>
  <si>
    <t xml:space="preserve">Овсянникова Ирина</t>
  </si>
  <si>
    <t xml:space="preserve">Степанова Анна </t>
  </si>
  <si>
    <t xml:space="preserve">M3</t>
  </si>
  <si>
    <t xml:space="preserve">Лепиков Вадим</t>
  </si>
  <si>
    <t xml:space="preserve">m</t>
  </si>
  <si>
    <t xml:space="preserve">Всеволожск</t>
  </si>
  <si>
    <t xml:space="preserve">Суисов Егор</t>
  </si>
  <si>
    <t xml:space="preserve">Колобов Дмитрий</t>
  </si>
  <si>
    <t xml:space="preserve">Капин Руслан</t>
  </si>
  <si>
    <t xml:space="preserve">Фролов Илья</t>
  </si>
  <si>
    <t xml:space="preserve">Полозов Д.Ю. </t>
  </si>
  <si>
    <t xml:space="preserve">Мигунов Кирилл</t>
  </si>
  <si>
    <t xml:space="preserve">Ярмоленко Ярослав</t>
  </si>
  <si>
    <t xml:space="preserve">Фролов Павел</t>
  </si>
  <si>
    <t xml:space="preserve">Балук Матвей</t>
  </si>
  <si>
    <t xml:space="preserve">Пожилов Станислав</t>
  </si>
  <si>
    <t xml:space="preserve">Большов Виктор</t>
  </si>
  <si>
    <t xml:space="preserve">Кадзаев А.Н., Козлов Д.В.</t>
  </si>
  <si>
    <t xml:space="preserve">Михеев Степан</t>
  </si>
  <si>
    <t xml:space="preserve">Панкратов Владимир</t>
  </si>
  <si>
    <t xml:space="preserve">Толстов Артем</t>
  </si>
  <si>
    <t xml:space="preserve">Жалнина К.А.</t>
  </si>
  <si>
    <t xml:space="preserve">Федоренко Владимир</t>
  </si>
  <si>
    <t xml:space="preserve">Федоров Егор</t>
  </si>
  <si>
    <t xml:space="preserve">Томялович Станислав</t>
  </si>
  <si>
    <t xml:space="preserve">Панкратов Виктор</t>
  </si>
  <si>
    <t xml:space="preserve">Шалюков Антон</t>
  </si>
  <si>
    <t xml:space="preserve">Свириденко Глеб</t>
  </si>
  <si>
    <t xml:space="preserve">Панев Никита</t>
  </si>
  <si>
    <t xml:space="preserve">Горшков Алексей</t>
  </si>
  <si>
    <t xml:space="preserve">Красновский Михаил</t>
  </si>
  <si>
    <t xml:space="preserve">Козлов Дениз</t>
  </si>
  <si>
    <t xml:space="preserve">Барновский Матвей</t>
  </si>
  <si>
    <t xml:space="preserve">Сергеев Егор</t>
  </si>
  <si>
    <t xml:space="preserve">Тимофеев Владислав</t>
  </si>
  <si>
    <t xml:space="preserve">Нестеров Владимир</t>
  </si>
  <si>
    <t xml:space="preserve">Веселов Марк</t>
  </si>
  <si>
    <t xml:space="preserve">Романов Дмитрий</t>
  </si>
  <si>
    <t xml:space="preserve">Тузов П.Г., Васильев А.Л.</t>
  </si>
  <si>
    <t xml:space="preserve">Лукин Дмитрий </t>
  </si>
  <si>
    <t xml:space="preserve">Чубаров Константин</t>
  </si>
  <si>
    <t xml:space="preserve">Карпенко Никита</t>
  </si>
  <si>
    <t xml:space="preserve">Блинов Андрей </t>
  </si>
  <si>
    <t xml:space="preserve">Наберенков Илья </t>
  </si>
  <si>
    <t xml:space="preserve">Соловых Егор</t>
  </si>
  <si>
    <t xml:space="preserve">Макаев Егор </t>
  </si>
  <si>
    <t xml:space="preserve">Иванов Иван</t>
  </si>
  <si>
    <t xml:space="preserve">Алексеев И.Н.</t>
  </si>
  <si>
    <t xml:space="preserve">Христолюбов Тимофей</t>
  </si>
  <si>
    <t xml:space="preserve">-</t>
  </si>
  <si>
    <t xml:space="preserve">Новожилов Иван</t>
  </si>
  <si>
    <t xml:space="preserve">Журавлев К.В.</t>
  </si>
  <si>
    <t xml:space="preserve">Бедовый Никита</t>
  </si>
  <si>
    <t xml:space="preserve">Мазунин Даниил</t>
  </si>
  <si>
    <t xml:space="preserve">Муравьева К.О.</t>
  </si>
  <si>
    <t xml:space="preserve">Костин Валентин</t>
  </si>
  <si>
    <t xml:space="preserve">Струнин Ростислав </t>
  </si>
  <si>
    <t xml:space="preserve">Деньгачев Кирилл</t>
  </si>
  <si>
    <t xml:space="preserve">Щуринов Иван</t>
  </si>
  <si>
    <t xml:space="preserve">Гусев Игорь</t>
  </si>
  <si>
    <t xml:space="preserve">Колпино</t>
  </si>
  <si>
    <t xml:space="preserve">Пчелинцев В.А.</t>
  </si>
  <si>
    <t xml:space="preserve">Баранов Игорь</t>
  </si>
  <si>
    <t xml:space="preserve">Виноградов Владислав </t>
  </si>
  <si>
    <t xml:space="preserve">Пикалево</t>
  </si>
  <si>
    <t xml:space="preserve">Лебедев В.В.</t>
  </si>
  <si>
    <t xml:space="preserve">Тихомиров Павел </t>
  </si>
  <si>
    <t xml:space="preserve">Иванов Александр</t>
  </si>
  <si>
    <t xml:space="preserve">Гришин Глеб</t>
  </si>
  <si>
    <t xml:space="preserve">Левин Андрей</t>
  </si>
  <si>
    <t xml:space="preserve">Торба Алексей </t>
  </si>
  <si>
    <t xml:space="preserve">Фадеев А.С.</t>
  </si>
  <si>
    <t xml:space="preserve">Гоман Борис</t>
  </si>
  <si>
    <t xml:space="preserve">Коржинский Артем</t>
  </si>
  <si>
    <t xml:space="preserve">Ступников Лев</t>
  </si>
  <si>
    <t xml:space="preserve">Горохов А.В.</t>
  </si>
  <si>
    <t xml:space="preserve">Солдатов Александр</t>
  </si>
  <si>
    <t xml:space="preserve">Сучков Никита</t>
  </si>
  <si>
    <t xml:space="preserve">Зайдуллоев Азиз</t>
  </si>
  <si>
    <t xml:space="preserve">Иванов Владислав</t>
  </si>
  <si>
    <t xml:space="preserve">Макаров С.А.</t>
  </si>
  <si>
    <t xml:space="preserve">Сафронов Антон</t>
  </si>
  <si>
    <t xml:space="preserve">Волхов</t>
  </si>
  <si>
    <t xml:space="preserve">Буторин Антон</t>
  </si>
  <si>
    <t xml:space="preserve">Абросимов Артем</t>
  </si>
  <si>
    <t xml:space="preserve">Гавриленко С.В.</t>
  </si>
  <si>
    <t xml:space="preserve">Сентябрев Евгений </t>
  </si>
  <si>
    <t xml:space="preserve">Афраимов Давид</t>
  </si>
  <si>
    <t xml:space="preserve">Панков Егор </t>
  </si>
  <si>
    <t xml:space="preserve">Тумаков Димитрий</t>
  </si>
  <si>
    <t xml:space="preserve">Черенков Александр</t>
  </si>
  <si>
    <t xml:space="preserve">Баранюк А.Н.</t>
  </si>
  <si>
    <t xml:space="preserve">Суйдумов Артем</t>
  </si>
  <si>
    <t xml:space="preserve">Харитонов Сергей</t>
  </si>
  <si>
    <t xml:space="preserve">Сизякин Анатолий</t>
  </si>
  <si>
    <t xml:space="preserve">Гаджиев Джаббар</t>
  </si>
  <si>
    <t xml:space="preserve">Беклямишев Максим</t>
  </si>
  <si>
    <t xml:space="preserve">Козырев Данил</t>
  </si>
  <si>
    <t xml:space="preserve">Ефименко Демид</t>
  </si>
  <si>
    <t xml:space="preserve">Репников П.Н.</t>
  </si>
  <si>
    <t xml:space="preserve">Клюкин Федор</t>
  </si>
  <si>
    <t xml:space="preserve">Муминов В.И. </t>
  </si>
  <si>
    <t xml:space="preserve">Мехралиев Вагиф</t>
  </si>
  <si>
    <t xml:space="preserve">Бушуев Сергей</t>
  </si>
  <si>
    <t xml:space="preserve">Агейченков Сергей</t>
  </si>
  <si>
    <t xml:space="preserve">Селиверстова М.А.</t>
  </si>
  <si>
    <t xml:space="preserve">Гутовский Андрей</t>
  </si>
  <si>
    <t xml:space="preserve">Кокин Николай</t>
  </si>
  <si>
    <t xml:space="preserve">Сагидуллин Альберт</t>
  </si>
  <si>
    <t xml:space="preserve">Дудкин Андрей </t>
  </si>
  <si>
    <t xml:space="preserve">Волков Максим</t>
  </si>
  <si>
    <t xml:space="preserve">Петельгузов В.Ю.</t>
  </si>
  <si>
    <t xml:space="preserve">Райш Александр</t>
  </si>
  <si>
    <t xml:space="preserve">Анопов А.В.</t>
  </si>
  <si>
    <t xml:space="preserve">Третьяков Никита</t>
  </si>
  <si>
    <t xml:space="preserve">Лукашов С.А.</t>
  </si>
  <si>
    <t xml:space="preserve">Макаренко Дмитрий</t>
  </si>
  <si>
    <t xml:space="preserve">Пивник Сергей</t>
  </si>
  <si>
    <t xml:space="preserve">Дуничев Максим</t>
  </si>
  <si>
    <t xml:space="preserve">Кирилин М.В., Каменский Д.К. </t>
  </si>
  <si>
    <t xml:space="preserve">Мамаев Дмитрий</t>
  </si>
  <si>
    <t xml:space="preserve">Раевский Виктор</t>
  </si>
  <si>
    <t xml:space="preserve">Зайцев А.Н., Кадзаев А.Н.</t>
  </si>
  <si>
    <t xml:space="preserve">Мальцев Дмитрий</t>
  </si>
  <si>
    <t xml:space="preserve">Скасырсков Алексей</t>
  </si>
  <si>
    <t xml:space="preserve">Вендик А.О.</t>
  </si>
  <si>
    <t xml:space="preserve">Середкин Дмитрий </t>
  </si>
  <si>
    <t xml:space="preserve">Агафонов Александр </t>
  </si>
  <si>
    <t xml:space="preserve">Гудовских Эдуард</t>
  </si>
  <si>
    <t xml:space="preserve">Щиголев Андрей</t>
  </si>
  <si>
    <t xml:space="preserve">Горбунов Никита</t>
  </si>
  <si>
    <t xml:space="preserve">Каллонен Денис</t>
  </si>
  <si>
    <t xml:space="preserve">Дробиков Алексей </t>
  </si>
  <si>
    <t xml:space="preserve">Куликов М.А.</t>
  </si>
  <si>
    <t xml:space="preserve">Николаев Валентин </t>
  </si>
  <si>
    <t xml:space="preserve">Николаева О.М.</t>
  </si>
  <si>
    <t xml:space="preserve">Пастушков Алексей </t>
  </si>
  <si>
    <t xml:space="preserve">Усов Евгений</t>
  </si>
  <si>
    <t xml:space="preserve">Пчелинцев Владислав</t>
  </si>
  <si>
    <t xml:space="preserve">Меркель Алексей</t>
  </si>
  <si>
    <t xml:space="preserve">Черешнюк Илья </t>
  </si>
  <si>
    <t xml:space="preserve">Осокин Д.А.</t>
  </si>
  <si>
    <t xml:space="preserve">Филиппов Петр</t>
  </si>
  <si>
    <t xml:space="preserve">Демурчян Арам </t>
  </si>
  <si>
    <t xml:space="preserve">Армавир</t>
  </si>
  <si>
    <t xml:space="preserve">Смирнов Кирилл </t>
  </si>
  <si>
    <t xml:space="preserve">Тихов Юрий</t>
  </si>
  <si>
    <t xml:space="preserve">Смирнов Артем </t>
  </si>
  <si>
    <t xml:space="preserve">Нещадим Максим</t>
  </si>
  <si>
    <t xml:space="preserve">Пачин Андрей </t>
  </si>
  <si>
    <t xml:space="preserve">Шахов Сергей</t>
  </si>
  <si>
    <t xml:space="preserve">Смирнов Д.И.</t>
  </si>
  <si>
    <t xml:space="preserve">Васильев Борис </t>
  </si>
  <si>
    <t xml:space="preserve">Вакуненков Вячеслав </t>
  </si>
  <si>
    <t xml:space="preserve">Пешков Виктор </t>
  </si>
  <si>
    <t xml:space="preserve">Мищенко Павел </t>
  </si>
  <si>
    <t xml:space="preserve">Зайцев Дмитрий </t>
  </si>
  <si>
    <t xml:space="preserve">Соловьев Роман </t>
  </si>
  <si>
    <t xml:space="preserve">Дергунов Владимир</t>
  </si>
  <si>
    <t xml:space="preserve">Кадзаев Александр</t>
  </si>
  <si>
    <t xml:space="preserve">Зайцев А.Н.</t>
  </si>
  <si>
    <t xml:space="preserve">Пономарев Иван</t>
  </si>
  <si>
    <t xml:space="preserve">Николаев М.М., Сидоров А.П.</t>
  </si>
  <si>
    <t xml:space="preserve">Захаров Роман</t>
  </si>
  <si>
    <t xml:space="preserve">Скворцов Никита</t>
  </si>
  <si>
    <t xml:space="preserve">Чекалкин Артем</t>
  </si>
  <si>
    <t xml:space="preserve">Солодов А.В.</t>
  </si>
  <si>
    <t xml:space="preserve">Баницкий Александр</t>
  </si>
  <si>
    <t xml:space="preserve">Артёмов Максим</t>
  </si>
  <si>
    <t xml:space="preserve">Михальченкова Е.Г.</t>
  </si>
  <si>
    <t xml:space="preserve">Ноздеркин Степан</t>
  </si>
  <si>
    <t xml:space="preserve">Трутнев Артем</t>
  </si>
  <si>
    <t xml:space="preserve">Яровой Вадим</t>
  </si>
  <si>
    <t xml:space="preserve">Бондаренко Никита</t>
  </si>
  <si>
    <t xml:space="preserve">Руденко Денис</t>
  </si>
  <si>
    <t xml:space="preserve">Туголуков Игорь</t>
  </si>
  <si>
    <t xml:space="preserve">Елагин Константин</t>
  </si>
  <si>
    <t xml:space="preserve">Назаров Александр</t>
  </si>
  <si>
    <t xml:space="preserve">Красностанов Руслан</t>
  </si>
  <si>
    <t xml:space="preserve">Коробов Владимир</t>
  </si>
  <si>
    <t xml:space="preserve">Козлов Д.В.</t>
  </si>
  <si>
    <t xml:space="preserve">Федотов Андрей</t>
  </si>
  <si>
    <t xml:space="preserve">Алешин Андрей</t>
  </si>
  <si>
    <t xml:space="preserve">Андрианов Сергей</t>
  </si>
  <si>
    <t xml:space="preserve">Казанцев Владимир</t>
  </si>
  <si>
    <t xml:space="preserve">Козлов Дмитрий</t>
  </si>
  <si>
    <t xml:space="preserve">Рекрутяк Максим</t>
  </si>
  <si>
    <t xml:space="preserve">Лупуленко А.Н.</t>
  </si>
  <si>
    <t xml:space="preserve">Ермолаев Александр</t>
  </si>
  <si>
    <t xml:space="preserve">Савицкий Б.В.</t>
  </si>
  <si>
    <t xml:space="preserve">Спицын Антон</t>
  </si>
  <si>
    <t xml:space="preserve">Шленский Игорь</t>
  </si>
  <si>
    <t xml:space="preserve">Ульянов Владимир </t>
  </si>
  <si>
    <t xml:space="preserve">Лукашов С.А. </t>
  </si>
  <si>
    <t xml:space="preserve">Васильев Алексей</t>
  </si>
  <si>
    <t xml:space="preserve">Новиков Андрей</t>
  </si>
  <si>
    <t xml:space="preserve">Макаров Александр</t>
  </si>
  <si>
    <t xml:space="preserve">Смирнов А.Ю.</t>
  </si>
  <si>
    <t xml:space="preserve">Лукашов Сергей</t>
  </si>
  <si>
    <t xml:space="preserve">Дроздов А.А.</t>
  </si>
  <si>
    <t xml:space="preserve">Костылев Максим</t>
  </si>
  <si>
    <t xml:space="preserve">Кадзаев А.Н.</t>
  </si>
  <si>
    <t xml:space="preserve">Савицкий Борис</t>
  </si>
  <si>
    <t xml:space="preserve">Ягодка В.Г.</t>
  </si>
  <si>
    <t xml:space="preserve">Частев Андрей</t>
  </si>
  <si>
    <t xml:space="preserve">Частева С.А.</t>
  </si>
  <si>
    <t xml:space="preserve">Курдынко Алексей</t>
  </si>
  <si>
    <t xml:space="preserve">Козлов А.В.</t>
  </si>
  <si>
    <t xml:space="preserve">Стулов Сергей </t>
  </si>
  <si>
    <t xml:space="preserve">Тузов С.Г. </t>
  </si>
  <si>
    <t xml:space="preserve">Серёдкин Юрий </t>
  </si>
  <si>
    <t xml:space="preserve">Зайченко Дмитрий</t>
  </si>
  <si>
    <t xml:space="preserve">Каяев Тагир</t>
  </si>
  <si>
    <t xml:space="preserve">Щербаков Роман</t>
  </si>
  <si>
    <t xml:space="preserve">Иноземцев Дмитрий</t>
  </si>
  <si>
    <t xml:space="preserve">Лыхин Геннадий </t>
  </si>
  <si>
    <t xml:space="preserve">Торопов Николай </t>
  </si>
  <si>
    <t xml:space="preserve">Ли Геннадий </t>
  </si>
  <si>
    <t xml:space="preserve">M4</t>
  </si>
  <si>
    <t xml:space="preserve">Патрино Анатолий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</si>
</sst>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"/>
    <numFmt numFmtId="167" formatCode="0.0"/>
    <numFmt numFmtId="168" formatCode="0.00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204"/>
    </font>
    <font>
      <sz val="9"/>
      <color rgb="FF000000"/>
      <name val="Times New Roman"/>
      <family val="2"/>
      <charset val="1"/>
    </font>
    <font>
      <sz val="9"/>
      <name val="Times New Roman"/>
      <family val="0"/>
      <charset val="1"/>
    </font>
    <font>
      <b val="true"/>
      <sz val="9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7" fillId="0" borderId="0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8.5" defaultRowHeight="15" zeroHeight="false" outlineLevelRow="0" outlineLevelCol="0"/>
  <cols>
    <col collapsed="false" customWidth="true" hidden="false" outlineLevel="0" max="1" min="1" style="1" width="3.5"/>
    <col collapsed="false" customWidth="true" hidden="false" outlineLevel="0" max="2" min="2" style="1" width="21.18"/>
    <col collapsed="false" customWidth="true" hidden="false" outlineLevel="0" max="3" min="3" style="1" width="8.63"/>
    <col collapsed="false" customWidth="true" hidden="false" outlineLevel="0" max="4" min="4" style="2" width="8.63"/>
    <col collapsed="false" customWidth="true" hidden="false" outlineLevel="0" max="5" min="5" style="2" width="5.37"/>
    <col collapsed="false" customWidth="true" hidden="false" outlineLevel="0" max="6" min="6" style="3" width="15.55"/>
    <col collapsed="false" customWidth="true" hidden="false" outlineLevel="0" max="7" min="7" style="2" width="5.92"/>
    <col collapsed="false" customWidth="true" hidden="false" outlineLevel="0" max="8" min="8" style="2" width="3.37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5.92"/>
    <col collapsed="false" customWidth="true" hidden="false" outlineLevel="0" max="12" min="12" style="4" width="7.41"/>
    <col collapsed="false" customWidth="true" hidden="false" outlineLevel="0" max="13" min="13" style="2" width="6.83"/>
    <col collapsed="false" customWidth="true" hidden="false" outlineLevel="0" max="14" min="14" style="1" width="13.19"/>
    <col collapsed="false" customWidth="false" hidden="false" outlineLevel="0" max="1024" min="15" style="1" width="8.48"/>
  </cols>
  <sheetData>
    <row r="1" s="2" customFormat="true" ht="15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4"/>
      <c r="B2" s="5"/>
      <c r="C2" s="5"/>
      <c r="D2" s="5"/>
      <c r="E2" s="5"/>
      <c r="F2" s="5"/>
      <c r="G2" s="4"/>
      <c r="H2" s="7"/>
      <c r="I2" s="4"/>
      <c r="J2" s="4"/>
      <c r="K2" s="4"/>
      <c r="L2" s="4"/>
      <c r="M2" s="0"/>
      <c r="N2" s="0"/>
      <c r="O2" s="0"/>
    </row>
    <row r="3" customFormat="false" ht="13.8" hidden="false" customHeight="false" outlineLevel="0" collapsed="false">
      <c r="A3" s="0" t="n">
        <v>1</v>
      </c>
      <c r="B3" s="0" t="s">
        <v>14</v>
      </c>
      <c r="C3" s="0" t="s">
        <v>15</v>
      </c>
      <c r="D3" s="0" t="s">
        <v>16</v>
      </c>
      <c r="E3" s="0" t="n">
        <v>2007</v>
      </c>
      <c r="F3" s="0" t="s">
        <v>17</v>
      </c>
      <c r="G3" s="0" t="n">
        <v>42.42</v>
      </c>
      <c r="H3" s="0" t="n">
        <v>-43</v>
      </c>
      <c r="I3" s="0" t="n">
        <v>52.5</v>
      </c>
      <c r="J3" s="0" t="n">
        <v>32.5</v>
      </c>
      <c r="K3" s="0" t="n">
        <v>75</v>
      </c>
      <c r="L3" s="4" t="n">
        <f aca="false">SUM(I3,J3,K3)</f>
        <v>160</v>
      </c>
      <c r="M3" s="8" t="n">
        <v>49.481</v>
      </c>
      <c r="N3" s="0" t="s">
        <v>18</v>
      </c>
      <c r="O3" s="0"/>
    </row>
    <row r="4" customFormat="false" ht="13.8" hidden="false" customHeight="false" outlineLevel="0" collapsed="false">
      <c r="A4" s="0" t="n">
        <v>2</v>
      </c>
      <c r="B4" s="0" t="s">
        <v>19</v>
      </c>
      <c r="C4" s="0" t="s">
        <v>15</v>
      </c>
      <c r="D4" s="0" t="s">
        <v>16</v>
      </c>
      <c r="E4" s="0" t="n">
        <v>2007</v>
      </c>
      <c r="F4" s="0" t="s">
        <v>17</v>
      </c>
      <c r="G4" s="0" t="n">
        <v>41.68</v>
      </c>
      <c r="H4" s="0" t="n">
        <v>-43</v>
      </c>
      <c r="I4" s="0" t="n">
        <v>37.5</v>
      </c>
      <c r="J4" s="0" t="n">
        <v>27.5</v>
      </c>
      <c r="K4" s="0" t="n">
        <v>50</v>
      </c>
      <c r="L4" s="4" t="n">
        <f aca="false">SUM(I4,J4,K4)</f>
        <v>115</v>
      </c>
      <c r="M4" s="8" t="n">
        <v>36.299</v>
      </c>
      <c r="N4" s="0" t="s">
        <v>18</v>
      </c>
      <c r="O4" s="0"/>
    </row>
    <row r="5" customFormat="false" ht="13.8" hidden="false" customHeight="false" outlineLevel="0" collapsed="false">
      <c r="A5" s="0"/>
      <c r="B5" s="0" t="s">
        <v>20</v>
      </c>
      <c r="C5" s="0" t="s">
        <v>15</v>
      </c>
      <c r="D5" s="0" t="s">
        <v>16</v>
      </c>
      <c r="E5" s="0" t="n">
        <v>2004</v>
      </c>
      <c r="F5" s="0" t="s">
        <v>21</v>
      </c>
      <c r="G5" s="0" t="n">
        <v>43</v>
      </c>
      <c r="H5" s="0" t="n">
        <v>-43</v>
      </c>
      <c r="I5" s="0" t="n">
        <v>-70</v>
      </c>
      <c r="J5" s="0" t="n">
        <v>0</v>
      </c>
      <c r="K5" s="0" t="n">
        <v>0</v>
      </c>
      <c r="L5" s="4" t="n">
        <v>0</v>
      </c>
      <c r="M5" s="8" t="n">
        <v>0</v>
      </c>
      <c r="N5" s="0" t="s">
        <v>22</v>
      </c>
      <c r="O5" s="0"/>
    </row>
    <row r="6" customFormat="false" ht="13.8" hidden="false" customHeight="false" outlineLevel="0" collapsed="false">
      <c r="A6" s="0" t="n">
        <v>1</v>
      </c>
      <c r="B6" s="0" t="s">
        <v>23</v>
      </c>
      <c r="C6" s="0" t="s">
        <v>15</v>
      </c>
      <c r="D6" s="0" t="s">
        <v>16</v>
      </c>
      <c r="E6" s="0" t="n">
        <v>2003</v>
      </c>
      <c r="F6" s="0" t="s">
        <v>24</v>
      </c>
      <c r="G6" s="0" t="n">
        <v>45.22</v>
      </c>
      <c r="H6" s="0" t="n">
        <v>-47</v>
      </c>
      <c r="I6" s="0" t="n">
        <v>75</v>
      </c>
      <c r="J6" s="0" t="n">
        <v>52.5</v>
      </c>
      <c r="K6" s="0" t="n">
        <v>100</v>
      </c>
      <c r="L6" s="4" t="n">
        <f aca="false">SUM(I6,J6,K6)</f>
        <v>227.5</v>
      </c>
      <c r="M6" s="8" t="n">
        <v>65.594</v>
      </c>
      <c r="N6" s="0" t="s">
        <v>25</v>
      </c>
      <c r="O6" s="0"/>
    </row>
    <row r="7" customFormat="false" ht="13.8" hidden="false" customHeight="false" outlineLevel="0" collapsed="false">
      <c r="A7" s="0" t="n">
        <v>2</v>
      </c>
      <c r="B7" s="0" t="s">
        <v>26</v>
      </c>
      <c r="C7" s="0" t="s">
        <v>15</v>
      </c>
      <c r="D7" s="0" t="s">
        <v>16</v>
      </c>
      <c r="E7" s="0" t="n">
        <v>2008</v>
      </c>
      <c r="F7" s="0" t="s">
        <v>17</v>
      </c>
      <c r="G7" s="0" t="n">
        <v>46.74</v>
      </c>
      <c r="H7" s="0" t="n">
        <v>-47</v>
      </c>
      <c r="I7" s="0" t="n">
        <v>40</v>
      </c>
      <c r="J7" s="0" t="n">
        <v>30</v>
      </c>
      <c r="K7" s="0" t="n">
        <v>55</v>
      </c>
      <c r="L7" s="4" t="n">
        <f aca="false">I7+J7+K7</f>
        <v>125</v>
      </c>
      <c r="M7" s="8" t="n">
        <v>34.842</v>
      </c>
      <c r="N7" s="0" t="s">
        <v>18</v>
      </c>
      <c r="O7" s="0"/>
    </row>
    <row r="8" customFormat="false" ht="13.8" hidden="false" customHeight="false" outlineLevel="0" collapsed="false">
      <c r="A8" s="0" t="n">
        <v>1</v>
      </c>
      <c r="B8" s="0" t="s">
        <v>27</v>
      </c>
      <c r="C8" s="0" t="s">
        <v>15</v>
      </c>
      <c r="D8" s="0" t="s">
        <v>16</v>
      </c>
      <c r="E8" s="0" t="n">
        <v>2003</v>
      </c>
      <c r="F8" s="0" t="s">
        <v>24</v>
      </c>
      <c r="G8" s="0" t="n">
        <v>50.2</v>
      </c>
      <c r="H8" s="0" t="n">
        <v>-52</v>
      </c>
      <c r="I8" s="0" t="n">
        <v>82.5</v>
      </c>
      <c r="J8" s="0" t="n">
        <v>50</v>
      </c>
      <c r="K8" s="0" t="n">
        <v>80</v>
      </c>
      <c r="L8" s="4" t="n">
        <f aca="false">SUM(I8,J8,K8)</f>
        <v>212.5</v>
      </c>
      <c r="M8" s="8" t="n">
        <v>55.347</v>
      </c>
      <c r="N8" s="0" t="s">
        <v>25</v>
      </c>
      <c r="O8" s="0"/>
    </row>
    <row r="9" customFormat="false" ht="13.8" hidden="false" customHeight="false" outlineLevel="0" collapsed="false">
      <c r="A9" s="0" t="n">
        <v>2</v>
      </c>
      <c r="B9" s="0" t="s">
        <v>28</v>
      </c>
      <c r="C9" s="0" t="s">
        <v>15</v>
      </c>
      <c r="D9" s="0" t="s">
        <v>16</v>
      </c>
      <c r="E9" s="0" t="n">
        <v>2007</v>
      </c>
      <c r="F9" s="0" t="s">
        <v>21</v>
      </c>
      <c r="G9" s="0" t="n">
        <v>49.44</v>
      </c>
      <c r="H9" s="0" t="n">
        <v>-52</v>
      </c>
      <c r="I9" s="0" t="n">
        <v>65</v>
      </c>
      <c r="J9" s="0" t="n">
        <v>45</v>
      </c>
      <c r="K9" s="0" t="n">
        <v>92.5</v>
      </c>
      <c r="L9" s="4" t="n">
        <f aca="false">SUM(I9,J9,K9)</f>
        <v>202.5</v>
      </c>
      <c r="M9" s="8" t="n">
        <v>53.481</v>
      </c>
      <c r="N9" s="0" t="s">
        <v>22</v>
      </c>
      <c r="O9" s="0"/>
    </row>
    <row r="10" customFormat="false" ht="13.8" hidden="false" customHeight="false" outlineLevel="0" collapsed="false">
      <c r="A10" s="0" t="n">
        <v>1</v>
      </c>
      <c r="B10" s="0" t="s">
        <v>29</v>
      </c>
      <c r="C10" s="0" t="s">
        <v>15</v>
      </c>
      <c r="D10" s="0" t="s">
        <v>16</v>
      </c>
      <c r="E10" s="0" t="n">
        <v>2006</v>
      </c>
      <c r="F10" s="0" t="s">
        <v>21</v>
      </c>
      <c r="G10" s="0" t="n">
        <v>54.92</v>
      </c>
      <c r="H10" s="0" t="n">
        <v>-57</v>
      </c>
      <c r="I10" s="0" t="n">
        <v>70</v>
      </c>
      <c r="J10" s="0" t="n">
        <v>60</v>
      </c>
      <c r="K10" s="0" t="n">
        <v>102.5</v>
      </c>
      <c r="L10" s="4" t="n">
        <f aca="false">SUM(I10,J10,K10)</f>
        <v>232.5</v>
      </c>
      <c r="M10" s="8" t="n">
        <v>56.122</v>
      </c>
      <c r="N10" s="0" t="s">
        <v>30</v>
      </c>
      <c r="O10" s="0"/>
    </row>
    <row r="11" customFormat="false" ht="13.8" hidden="false" customHeight="false" outlineLevel="0" collapsed="false">
      <c r="A11" s="0" t="n">
        <v>2</v>
      </c>
      <c r="B11" s="0" t="s">
        <v>31</v>
      </c>
      <c r="C11" s="0" t="s">
        <v>15</v>
      </c>
      <c r="D11" s="0" t="s">
        <v>16</v>
      </c>
      <c r="E11" s="0" t="n">
        <v>2008</v>
      </c>
      <c r="F11" s="0" t="s">
        <v>17</v>
      </c>
      <c r="G11" s="0" t="n">
        <v>54.76</v>
      </c>
      <c r="H11" s="0" t="n">
        <v>-57</v>
      </c>
      <c r="I11" s="0" t="n">
        <v>47.5</v>
      </c>
      <c r="J11" s="0" t="n">
        <v>30</v>
      </c>
      <c r="K11" s="0" t="n">
        <v>70</v>
      </c>
      <c r="L11" s="4" t="n">
        <f aca="false">SUM(I11,J11,K11)</f>
        <v>147.5</v>
      </c>
      <c r="M11" s="8" t="n">
        <v>35.687</v>
      </c>
      <c r="N11" s="0" t="s">
        <v>18</v>
      </c>
      <c r="O11" s="0"/>
    </row>
    <row r="12" customFormat="false" ht="13.8" hidden="false" customHeight="false" outlineLevel="0" collapsed="false">
      <c r="A12" s="0" t="n">
        <v>1</v>
      </c>
      <c r="B12" s="0" t="s">
        <v>32</v>
      </c>
      <c r="C12" s="0" t="s">
        <v>15</v>
      </c>
      <c r="D12" s="0" t="s">
        <v>16</v>
      </c>
      <c r="E12" s="0" t="n">
        <v>2005</v>
      </c>
      <c r="F12" s="0" t="s">
        <v>21</v>
      </c>
      <c r="G12" s="0" t="n">
        <v>61.4</v>
      </c>
      <c r="H12" s="0" t="n">
        <v>-63</v>
      </c>
      <c r="I12" s="0" t="n">
        <v>110</v>
      </c>
      <c r="J12" s="0" t="n">
        <v>50</v>
      </c>
      <c r="K12" s="0" t="n">
        <v>110</v>
      </c>
      <c r="L12" s="4" t="n">
        <f aca="false">SUM(I12,J12,K12)</f>
        <v>270</v>
      </c>
      <c r="M12" s="8" t="n">
        <v>60.078</v>
      </c>
      <c r="N12" s="0" t="s">
        <v>33</v>
      </c>
      <c r="O12" s="0"/>
    </row>
    <row r="13" customFormat="false" ht="13.8" hidden="false" customHeight="false" outlineLevel="0" collapsed="false">
      <c r="A13" s="0" t="n">
        <v>2</v>
      </c>
      <c r="B13" s="0" t="s">
        <v>34</v>
      </c>
      <c r="C13" s="0" t="s">
        <v>15</v>
      </c>
      <c r="D13" s="0" t="s">
        <v>16</v>
      </c>
      <c r="E13" s="0" t="n">
        <v>2003</v>
      </c>
      <c r="F13" s="0" t="s">
        <v>21</v>
      </c>
      <c r="G13" s="0" t="n">
        <v>62.55</v>
      </c>
      <c r="H13" s="0" t="n">
        <v>-63</v>
      </c>
      <c r="I13" s="0" t="n">
        <v>80</v>
      </c>
      <c r="J13" s="0" t="n">
        <v>85</v>
      </c>
      <c r="K13" s="0" t="n">
        <v>95</v>
      </c>
      <c r="L13" s="4" t="n">
        <f aca="false">SUM(I13,J13,K13)</f>
        <v>260</v>
      </c>
      <c r="M13" s="8" t="n">
        <v>57.148</v>
      </c>
      <c r="N13" s="0" t="s">
        <v>35</v>
      </c>
      <c r="O13" s="0"/>
    </row>
    <row r="14" customFormat="false" ht="13.8" hidden="false" customHeight="false" outlineLevel="0" collapsed="false">
      <c r="A14" s="0" t="n">
        <v>3</v>
      </c>
      <c r="B14" s="0" t="s">
        <v>36</v>
      </c>
      <c r="C14" s="0" t="s">
        <v>15</v>
      </c>
      <c r="D14" s="0" t="s">
        <v>16</v>
      </c>
      <c r="E14" s="0" t="n">
        <v>2004</v>
      </c>
      <c r="F14" s="0" t="s">
        <v>24</v>
      </c>
      <c r="G14" s="0" t="n">
        <v>63</v>
      </c>
      <c r="H14" s="0" t="n">
        <v>-63</v>
      </c>
      <c r="I14" s="0" t="n">
        <v>70</v>
      </c>
      <c r="J14" s="0" t="n">
        <v>45</v>
      </c>
      <c r="K14" s="0" t="n">
        <v>90</v>
      </c>
      <c r="L14" s="4" t="n">
        <f aca="false">SUM(I14,J14,K14)</f>
        <v>205</v>
      </c>
      <c r="M14" s="8" t="n">
        <v>44.851</v>
      </c>
      <c r="N14" s="0" t="s">
        <v>25</v>
      </c>
      <c r="O14" s="0"/>
    </row>
    <row r="15" customFormat="false" ht="13.8" hidden="false" customHeight="false" outlineLevel="0" collapsed="false">
      <c r="A15" s="0" t="n">
        <v>4</v>
      </c>
      <c r="B15" s="0" t="s">
        <v>37</v>
      </c>
      <c r="C15" s="0" t="s">
        <v>15</v>
      </c>
      <c r="D15" s="0" t="s">
        <v>16</v>
      </c>
      <c r="E15" s="0" t="n">
        <v>2008</v>
      </c>
      <c r="F15" s="0" t="s">
        <v>17</v>
      </c>
      <c r="G15" s="0" t="n">
        <v>59.24</v>
      </c>
      <c r="H15" s="0" t="n">
        <v>-63</v>
      </c>
      <c r="I15" s="0" t="n">
        <v>70</v>
      </c>
      <c r="J15" s="0" t="n">
        <v>50</v>
      </c>
      <c r="K15" s="0" t="n">
        <v>82.5</v>
      </c>
      <c r="L15" s="4" t="n">
        <f aca="false">SUM(I15,J15,K15)</f>
        <v>202.5</v>
      </c>
      <c r="M15" s="8" t="n">
        <v>46.184</v>
      </c>
      <c r="N15" s="0" t="s">
        <v>18</v>
      </c>
      <c r="O15" s="0"/>
    </row>
    <row r="16" customFormat="false" ht="13.8" hidden="false" customHeight="false" outlineLevel="0" collapsed="false">
      <c r="A16" s="0"/>
      <c r="B16" s="0" t="s">
        <v>38</v>
      </c>
      <c r="C16" s="0" t="s">
        <v>15</v>
      </c>
      <c r="D16" s="0" t="s">
        <v>16</v>
      </c>
      <c r="E16" s="0" t="n">
        <v>2008</v>
      </c>
      <c r="F16" s="0" t="s">
        <v>17</v>
      </c>
      <c r="G16" s="0" t="n">
        <v>58.98</v>
      </c>
      <c r="H16" s="0" t="n">
        <v>-63</v>
      </c>
      <c r="I16" s="0" t="n">
        <v>50</v>
      </c>
      <c r="J16" s="0" t="n">
        <v>35</v>
      </c>
      <c r="K16" s="0" t="n">
        <v>0</v>
      </c>
      <c r="L16" s="4" t="n">
        <v>0</v>
      </c>
      <c r="M16" s="8" t="n">
        <v>0</v>
      </c>
      <c r="N16" s="0" t="s">
        <v>18</v>
      </c>
      <c r="O16" s="0"/>
    </row>
    <row r="17" customFormat="false" ht="13.8" hidden="false" customHeight="false" outlineLevel="0" collapsed="false">
      <c r="A17" s="0" t="n">
        <v>1</v>
      </c>
      <c r="B17" s="0" t="s">
        <v>39</v>
      </c>
      <c r="C17" s="0" t="s">
        <v>15</v>
      </c>
      <c r="D17" s="0" t="s">
        <v>16</v>
      </c>
      <c r="E17" s="0" t="n">
        <v>2005</v>
      </c>
      <c r="F17" s="0" t="s">
        <v>24</v>
      </c>
      <c r="G17" s="0" t="n">
        <v>64.7</v>
      </c>
      <c r="H17" s="0" t="n">
        <v>-72</v>
      </c>
      <c r="I17" s="0" t="n">
        <v>70</v>
      </c>
      <c r="J17" s="0" t="n">
        <v>60</v>
      </c>
      <c r="K17" s="0" t="n">
        <v>90</v>
      </c>
      <c r="L17" s="4" t="n">
        <f aca="false">SUM(I17,J17,K17)</f>
        <v>220</v>
      </c>
      <c r="M17" s="8" t="n">
        <v>47.331</v>
      </c>
      <c r="N17" s="0" t="s">
        <v>25</v>
      </c>
      <c r="O17" s="0"/>
    </row>
    <row r="18" customFormat="false" ht="13.8" hidden="false" customHeight="false" outlineLevel="0" collapsed="false">
      <c r="A18" s="0" t="n">
        <v>2</v>
      </c>
      <c r="B18" s="0" t="s">
        <v>40</v>
      </c>
      <c r="C18" s="0" t="s">
        <v>15</v>
      </c>
      <c r="D18" s="0" t="s">
        <v>16</v>
      </c>
      <c r="E18" s="0" t="n">
        <v>2007</v>
      </c>
      <c r="F18" s="0" t="s">
        <v>17</v>
      </c>
      <c r="G18" s="0" t="n">
        <v>68.6</v>
      </c>
      <c r="H18" s="0" t="n">
        <v>-72</v>
      </c>
      <c r="I18" s="0" t="n">
        <v>70</v>
      </c>
      <c r="J18" s="0" t="n">
        <v>42.5</v>
      </c>
      <c r="K18" s="0" t="n">
        <v>87.5</v>
      </c>
      <c r="L18" s="4" t="n">
        <f aca="false">SUM(I18,J18,K18)</f>
        <v>200</v>
      </c>
      <c r="M18" s="8" t="n">
        <v>41.57</v>
      </c>
      <c r="N18" s="0" t="s">
        <v>18</v>
      </c>
      <c r="O18" s="0"/>
    </row>
    <row r="19" customFormat="false" ht="13.8" hidden="false" customHeight="false" outlineLevel="0" collapsed="false">
      <c r="A19" s="0" t="n">
        <v>1</v>
      </c>
      <c r="B19" s="0" t="s">
        <v>41</v>
      </c>
      <c r="C19" s="0" t="s">
        <v>15</v>
      </c>
      <c r="D19" s="0" t="s">
        <v>16</v>
      </c>
      <c r="E19" s="0" t="n">
        <v>2006</v>
      </c>
      <c r="F19" s="0" t="s">
        <v>24</v>
      </c>
      <c r="G19" s="0" t="n">
        <v>83.5</v>
      </c>
      <c r="H19" s="0" t="n">
        <v>-84</v>
      </c>
      <c r="I19" s="0" t="n">
        <v>140</v>
      </c>
      <c r="J19" s="0" t="n">
        <v>108</v>
      </c>
      <c r="K19" s="0" t="n">
        <v>165</v>
      </c>
      <c r="L19" s="4" t="n">
        <f aca="false">SUM(I19,J19,K19)</f>
        <v>413</v>
      </c>
      <c r="M19" s="8" t="n">
        <v>78.178</v>
      </c>
      <c r="N19" s="0" t="s">
        <v>25</v>
      </c>
      <c r="O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</row>
    <row r="25" customFormat="false" ht="15" hidden="false" customHeight="false" outlineLevel="0" collapsed="false">
      <c r="B25" s="9"/>
      <c r="C25" s="2"/>
    </row>
    <row r="26" customFormat="false" ht="15" hidden="false" customHeight="false" outlineLevel="0" collapsed="false">
      <c r="B26" s="10"/>
      <c r="C26" s="2"/>
    </row>
    <row r="27" customFormat="false" ht="15" hidden="false" customHeight="false" outlineLevel="0" collapsed="false">
      <c r="B27" s="10"/>
      <c r="C27" s="2"/>
    </row>
    <row r="28" customFormat="false" ht="15" hidden="false" customHeight="false" outlineLevel="0" collapsed="false">
      <c r="B28" s="10"/>
      <c r="C28" s="2"/>
    </row>
    <row r="29" customFormat="false" ht="15" hidden="false" customHeight="false" outlineLevel="0" collapsed="false">
      <c r="B29" s="10"/>
      <c r="C29" s="2"/>
    </row>
    <row r="30" customFormat="false" ht="15" hidden="false" customHeight="false" outlineLevel="0" collapsed="false">
      <c r="B30" s="10"/>
      <c r="C30" s="2"/>
    </row>
    <row r="31" customFormat="false" ht="15" hidden="false" customHeight="false" outlineLevel="0" collapsed="false">
      <c r="B31" s="10"/>
      <c r="C31" s="2"/>
    </row>
    <row r="32" customFormat="false" ht="15" hidden="false" customHeight="false" outlineLevel="0" collapsed="false">
      <c r="C32" s="2"/>
    </row>
    <row r="33" customFormat="false" ht="15" hidden="false" customHeight="false" outlineLevel="0" collapsed="false">
      <c r="C33" s="2"/>
    </row>
    <row r="34" customFormat="false" ht="15" hidden="false" customHeight="false" outlineLevel="0" collapsed="false">
      <c r="C34" s="2"/>
    </row>
    <row r="35" customFormat="false" ht="15" hidden="false" customHeight="false" outlineLevel="0" collapsed="false">
      <c r="C35" s="2"/>
    </row>
    <row r="36" customFormat="false" ht="15" hidden="false" customHeight="false" outlineLevel="0" collapsed="false">
      <c r="C36" s="2"/>
    </row>
    <row r="37" customFormat="false" ht="15" hidden="false" customHeight="false" outlineLevel="0" collapsed="false">
      <c r="C37" s="2"/>
    </row>
    <row r="38" customFormat="false" ht="15" hidden="false" customHeight="false" outlineLevel="0" collapsed="false">
      <c r="C38" s="2"/>
    </row>
    <row r="39" customFormat="false" ht="15" hidden="false" customHeight="false" outlineLevel="0" collapsed="false">
      <c r="C39" s="2"/>
    </row>
    <row r="40" customFormat="false" ht="15" hidden="false" customHeight="false" outlineLevel="0" collapsed="false">
      <c r="C40" s="2"/>
    </row>
    <row r="41" customFormat="false" ht="15" hidden="false" customHeight="false" outlineLevel="0" collapsed="false">
      <c r="C41" s="2"/>
    </row>
    <row r="42" customFormat="false" ht="15" hidden="false" customHeight="false" outlineLevel="0" collapsed="false">
      <c r="C42" s="2"/>
    </row>
    <row r="43" customFormat="false" ht="15" hidden="false" customHeight="false" outlineLevel="0" collapsed="false">
      <c r="C43" s="2"/>
    </row>
    <row r="44" customFormat="false" ht="15" hidden="false" customHeight="false" outlineLevel="0" collapsed="false">
      <c r="C44" s="2"/>
    </row>
    <row r="45" customFormat="false" ht="15" hidden="false" customHeight="false" outlineLevel="0" collapsed="false">
      <c r="C45" s="2"/>
    </row>
    <row r="46" customFormat="false" ht="15" hidden="false" customHeight="false" outlineLevel="0" collapsed="false">
      <c r="C46" s="2"/>
    </row>
    <row r="47" customFormat="false" ht="15" hidden="false" customHeight="false" outlineLevel="0" collapsed="false">
      <c r="C47" s="2"/>
    </row>
    <row r="49" customFormat="false" ht="12.95" hidden="false" customHeight="true" outlineLevel="0" collapsed="false">
      <c r="B49" s="11"/>
      <c r="C49" s="11"/>
      <c r="D49" s="11"/>
      <c r="E49" s="11"/>
    </row>
    <row r="50" customFormat="false" ht="12.95" hidden="false" customHeight="true" outlineLevel="0" collapsed="false">
      <c r="B50" s="11"/>
      <c r="C50" s="11"/>
      <c r="D50" s="11"/>
      <c r="E50" s="11"/>
    </row>
    <row r="51" customFormat="false" ht="15" hidden="false" customHeight="false" outlineLevel="0" collapsed="false">
      <c r="B51" s="2"/>
      <c r="C51" s="2"/>
    </row>
    <row r="52" customFormat="false" ht="15" hidden="false" customHeight="false" outlineLevel="0" collapsed="false">
      <c r="B52" s="10"/>
      <c r="C52" s="10"/>
    </row>
    <row r="53" customFormat="false" ht="15" hidden="false" customHeight="false" outlineLevel="0" collapsed="false">
      <c r="B53" s="3"/>
      <c r="C53" s="3"/>
      <c r="F53" s="12"/>
    </row>
    <row r="54" customFormat="false" ht="15" hidden="false" customHeight="false" outlineLevel="0" collapsed="false">
      <c r="B54" s="3"/>
      <c r="C54" s="3"/>
      <c r="F54" s="12"/>
    </row>
    <row r="55" customFormat="false" ht="15" hidden="false" customHeight="false" outlineLevel="0" collapsed="false">
      <c r="B55" s="3"/>
      <c r="C55" s="3"/>
      <c r="F55" s="12"/>
    </row>
    <row r="56" customFormat="false" ht="15" hidden="false" customHeight="false" outlineLevel="0" collapsed="false">
      <c r="B56" s="3"/>
      <c r="C56" s="3"/>
      <c r="F56" s="12"/>
    </row>
    <row r="57" customFormat="false" ht="15" hidden="false" customHeight="false" outlineLevel="0" collapsed="false">
      <c r="B57" s="3"/>
      <c r="C57" s="3"/>
      <c r="F57" s="12"/>
    </row>
    <row r="58" customFormat="false" ht="15" hidden="false" customHeight="false" outlineLevel="0" collapsed="false">
      <c r="B58" s="3"/>
      <c r="C58" s="3"/>
      <c r="F58" s="12"/>
    </row>
    <row r="59" customFormat="false" ht="15" hidden="false" customHeight="false" outlineLevel="0" collapsed="false">
      <c r="B59" s="3"/>
      <c r="C59" s="3"/>
      <c r="F59" s="12"/>
    </row>
    <row r="60" customFormat="false" ht="15" hidden="false" customHeight="false" outlineLevel="0" collapsed="false">
      <c r="B60" s="3"/>
      <c r="C60" s="3"/>
      <c r="F60" s="12"/>
    </row>
    <row r="61" customFormat="false" ht="15" hidden="false" customHeight="false" outlineLevel="0" collapsed="false">
      <c r="B61" s="3"/>
      <c r="C61" s="3"/>
      <c r="F61" s="12"/>
    </row>
    <row r="62" customFormat="false" ht="15" hidden="false" customHeight="false" outlineLevel="0" collapsed="false">
      <c r="B62" s="13"/>
      <c r="C62" s="13"/>
      <c r="D62" s="13"/>
      <c r="E62" s="14"/>
      <c r="F62" s="13"/>
    </row>
    <row r="63" customFormat="false" ht="15" hidden="false" customHeight="false" outlineLevel="0" collapsed="false">
      <c r="B63" s="13"/>
      <c r="C63" s="13"/>
      <c r="D63" s="13"/>
      <c r="E63" s="14"/>
      <c r="F63" s="13"/>
    </row>
    <row r="64" customFormat="false" ht="15" hidden="false" customHeight="false" outlineLevel="0" collapsed="false">
      <c r="B64" s="15"/>
      <c r="C64" s="15"/>
      <c r="D64" s="15"/>
      <c r="F64" s="15"/>
    </row>
    <row r="65" customFormat="false" ht="15" hidden="false" customHeight="false" outlineLevel="0" collapsed="false">
      <c r="B65" s="10"/>
      <c r="C65" s="10"/>
      <c r="F65" s="9"/>
    </row>
    <row r="66" customFormat="false" ht="15" hidden="false" customHeight="false" outlineLevel="0" collapsed="false">
      <c r="B66" s="3"/>
      <c r="C66" s="3"/>
      <c r="F66" s="9"/>
    </row>
    <row r="67" customFormat="false" ht="15" hidden="false" customHeight="false" outlineLevel="0" collapsed="false">
      <c r="B67" s="3"/>
      <c r="C67" s="3"/>
      <c r="F67" s="9"/>
    </row>
    <row r="68" customFormat="false" ht="15" hidden="false" customHeight="false" outlineLevel="0" collapsed="false">
      <c r="B68" s="3"/>
      <c r="C68" s="3"/>
      <c r="F68" s="9"/>
    </row>
    <row r="69" customFormat="false" ht="15" hidden="false" customHeight="false" outlineLevel="0" collapsed="false">
      <c r="B69" s="3"/>
      <c r="C69" s="3"/>
      <c r="F69" s="9"/>
    </row>
    <row r="70" customFormat="false" ht="15" hidden="false" customHeight="false" outlineLevel="0" collapsed="false">
      <c r="B70" s="3"/>
      <c r="C70" s="3"/>
      <c r="F70" s="9"/>
    </row>
    <row r="71" customFormat="false" ht="15" hidden="false" customHeight="false" outlineLevel="0" collapsed="false">
      <c r="B71" s="3"/>
      <c r="C71" s="3"/>
      <c r="F71" s="9"/>
    </row>
    <row r="72" customFormat="false" ht="15" hidden="false" customHeight="false" outlineLevel="0" collapsed="false">
      <c r="B72" s="3"/>
      <c r="C72" s="3"/>
      <c r="F72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1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L5" activeCellId="0" sqref="L5"/>
    </sheetView>
  </sheetViews>
  <sheetFormatPr defaultColWidth="11.6054687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1" width="20.46"/>
    <col collapsed="false" customWidth="true" hidden="false" outlineLevel="0" max="3" min="3" style="1" width="7.35"/>
    <col collapsed="false" customWidth="true" hidden="false" outlineLevel="0" max="4" min="4" style="2" width="8.36"/>
    <col collapsed="false" customWidth="true" hidden="false" outlineLevel="0" max="5" min="5" style="2" width="5.39"/>
    <col collapsed="false" customWidth="true" hidden="false" outlineLevel="0" max="6" min="6" style="3" width="16.1"/>
    <col collapsed="false" customWidth="true" hidden="false" outlineLevel="0" max="7" min="7" style="2" width="6.88"/>
    <col collapsed="false" customWidth="true" hidden="false" outlineLevel="0" max="8" min="8" style="2" width="5.01"/>
    <col collapsed="false" customWidth="true" hidden="false" outlineLevel="0" max="9" min="9" style="2" width="7.68"/>
    <col collapsed="false" customWidth="true" hidden="false" outlineLevel="0" max="11" min="10" style="2" width="5.92"/>
    <col collapsed="false" customWidth="true" hidden="false" outlineLevel="0" max="12" min="12" style="4" width="6.2"/>
    <col collapsed="false" customWidth="true" hidden="false" outlineLevel="0" max="13" min="13" style="2" width="6.92"/>
    <col collapsed="false" customWidth="true" hidden="false" outlineLevel="0" max="14" min="14" style="3" width="27.64"/>
    <col collapsed="false" customWidth="true" hidden="false" outlineLevel="0" max="15" min="15" style="1" width="27.64"/>
    <col collapsed="false" customWidth="false" hidden="false" outlineLevel="0" max="1024" min="16" style="1" width="11.59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4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M2" s="8"/>
      <c r="N2" s="0"/>
    </row>
    <row r="3" customFormat="false" ht="13.8" hidden="false" customHeight="false" outlineLevel="0" collapsed="false">
      <c r="A3" s="18" t="n">
        <v>1</v>
      </c>
      <c r="B3" s="0" t="s">
        <v>226</v>
      </c>
      <c r="C3" s="0" t="s">
        <v>130</v>
      </c>
      <c r="D3" s="0" t="s">
        <v>65</v>
      </c>
      <c r="E3" s="0" t="n">
        <v>1981</v>
      </c>
      <c r="F3" s="0" t="s">
        <v>44</v>
      </c>
      <c r="G3" s="0" t="n">
        <v>59</v>
      </c>
      <c r="H3" s="0" t="n">
        <v>-59</v>
      </c>
      <c r="I3" s="0" t="n">
        <v>135</v>
      </c>
      <c r="J3" s="0" t="n">
        <v>95</v>
      </c>
      <c r="K3" s="0" t="n">
        <v>175</v>
      </c>
      <c r="L3" s="4" t="n">
        <f aca="false">SUM(I3,J3,K3)</f>
        <v>405</v>
      </c>
      <c r="M3" s="8" t="n">
        <v>67.017</v>
      </c>
      <c r="N3" s="0" t="s">
        <v>227</v>
      </c>
    </row>
    <row r="4" customFormat="false" ht="13.8" hidden="false" customHeight="false" outlineLevel="0" collapsed="false">
      <c r="A4" s="18" t="n">
        <v>1</v>
      </c>
      <c r="B4" s="0" t="s">
        <v>228</v>
      </c>
      <c r="C4" s="0" t="s">
        <v>130</v>
      </c>
      <c r="D4" s="0" t="s">
        <v>65</v>
      </c>
      <c r="E4" s="0" t="n">
        <v>1989</v>
      </c>
      <c r="F4" s="0" t="s">
        <v>21</v>
      </c>
      <c r="G4" s="0" t="n">
        <v>66</v>
      </c>
      <c r="H4" s="0" t="n">
        <v>-66</v>
      </c>
      <c r="I4" s="0" t="n">
        <v>150</v>
      </c>
      <c r="J4" s="0" t="n">
        <v>115</v>
      </c>
      <c r="K4" s="0" t="n">
        <v>165</v>
      </c>
      <c r="L4" s="4" t="n">
        <f aca="false">SUM(I4,J4,K4)</f>
        <v>430</v>
      </c>
      <c r="M4" s="8" t="n">
        <v>67.03</v>
      </c>
      <c r="N4" s="0" t="s">
        <v>78</v>
      </c>
      <c r="O4" s="0"/>
    </row>
    <row r="5" customFormat="false" ht="13.8" hidden="false" customHeight="false" outlineLevel="0" collapsed="false">
      <c r="A5" s="18" t="n">
        <v>2</v>
      </c>
      <c r="B5" s="0" t="s">
        <v>229</v>
      </c>
      <c r="C5" s="0" t="s">
        <v>130</v>
      </c>
      <c r="D5" s="0" t="s">
        <v>65</v>
      </c>
      <c r="E5" s="0" t="n">
        <v>1996</v>
      </c>
      <c r="F5" s="0" t="s">
        <v>21</v>
      </c>
      <c r="G5" s="0" t="n">
        <v>64.7</v>
      </c>
      <c r="H5" s="0" t="n">
        <v>-66</v>
      </c>
      <c r="I5" s="0" t="n">
        <v>150</v>
      </c>
      <c r="J5" s="0" t="n">
        <v>100</v>
      </c>
      <c r="K5" s="0" t="n">
        <v>175</v>
      </c>
      <c r="L5" s="4" t="n">
        <f aca="false">SUM(I5,J5,K5)</f>
        <v>425</v>
      </c>
      <c r="M5" s="8" t="n">
        <v>66.953</v>
      </c>
      <c r="N5" s="0" t="s">
        <v>103</v>
      </c>
      <c r="O5" s="0"/>
    </row>
    <row r="6" customFormat="false" ht="13.8" hidden="false" customHeight="false" outlineLevel="0" collapsed="false">
      <c r="A6" s="18" t="n">
        <v>3</v>
      </c>
      <c r="B6" s="0" t="s">
        <v>230</v>
      </c>
      <c r="C6" s="0" t="s">
        <v>130</v>
      </c>
      <c r="D6" s="0" t="s">
        <v>65</v>
      </c>
      <c r="E6" s="0" t="n">
        <v>1996</v>
      </c>
      <c r="F6" s="0" t="s">
        <v>21</v>
      </c>
      <c r="G6" s="0" t="n">
        <v>62.75</v>
      </c>
      <c r="H6" s="0" t="n">
        <v>-66</v>
      </c>
      <c r="I6" s="0" t="n">
        <v>85</v>
      </c>
      <c r="J6" s="0" t="n">
        <v>77.5</v>
      </c>
      <c r="K6" s="0" t="n">
        <v>142.5</v>
      </c>
      <c r="L6" s="4" t="n">
        <f aca="false">SUM(I6,J6,K6)</f>
        <v>305</v>
      </c>
      <c r="M6" s="8" t="n">
        <v>48.836</v>
      </c>
      <c r="N6" s="0" t="s">
        <v>231</v>
      </c>
      <c r="O6" s="0"/>
    </row>
    <row r="7" customFormat="false" ht="13.8" hidden="false" customHeight="false" outlineLevel="0" collapsed="false">
      <c r="A7" s="18" t="n">
        <v>1</v>
      </c>
      <c r="B7" s="0" t="s">
        <v>232</v>
      </c>
      <c r="C7" s="0" t="s">
        <v>130</v>
      </c>
      <c r="D7" s="0" t="s">
        <v>65</v>
      </c>
      <c r="E7" s="0" t="n">
        <v>1997</v>
      </c>
      <c r="F7" s="0" t="s">
        <v>21</v>
      </c>
      <c r="G7" s="0" t="n">
        <v>73.95</v>
      </c>
      <c r="H7" s="0" t="n">
        <v>-74</v>
      </c>
      <c r="I7" s="0" t="n">
        <v>195</v>
      </c>
      <c r="J7" s="0" t="n">
        <v>107.5</v>
      </c>
      <c r="K7" s="0" t="n">
        <v>185</v>
      </c>
      <c r="L7" s="4" t="n">
        <f aca="false">SUM(I7,J7,K7)</f>
        <v>487.5</v>
      </c>
      <c r="M7" s="8" t="n">
        <v>71.595</v>
      </c>
      <c r="N7" s="0" t="s">
        <v>206</v>
      </c>
      <c r="O7" s="0"/>
    </row>
    <row r="8" customFormat="false" ht="13.8" hidden="false" customHeight="false" outlineLevel="0" collapsed="false">
      <c r="A8" s="18" t="n">
        <v>2</v>
      </c>
      <c r="B8" s="0" t="s">
        <v>233</v>
      </c>
      <c r="C8" s="0" t="s">
        <v>130</v>
      </c>
      <c r="D8" s="0" t="s">
        <v>65</v>
      </c>
      <c r="E8" s="0" t="n">
        <v>1996</v>
      </c>
      <c r="F8" s="0" t="s">
        <v>21</v>
      </c>
      <c r="G8" s="0" t="n">
        <v>74</v>
      </c>
      <c r="H8" s="0" t="n">
        <v>-74</v>
      </c>
      <c r="I8" s="0" t="n">
        <v>170</v>
      </c>
      <c r="J8" s="0" t="n">
        <v>130</v>
      </c>
      <c r="K8" s="0" t="n">
        <v>180</v>
      </c>
      <c r="L8" s="4" t="n">
        <f aca="false">SUM(I8,J8,K8)</f>
        <v>480</v>
      </c>
      <c r="M8" s="8" t="n">
        <v>70.469</v>
      </c>
      <c r="N8" s="0"/>
      <c r="O8" s="0"/>
    </row>
    <row r="9" customFormat="false" ht="13.8" hidden="false" customHeight="false" outlineLevel="0" collapsed="false">
      <c r="A9" s="18" t="n">
        <v>3</v>
      </c>
      <c r="B9" s="0" t="s">
        <v>234</v>
      </c>
      <c r="C9" s="0" t="s">
        <v>130</v>
      </c>
      <c r="D9" s="0" t="s">
        <v>65</v>
      </c>
      <c r="E9" s="0" t="n">
        <v>1997</v>
      </c>
      <c r="F9" s="0" t="s">
        <v>21</v>
      </c>
      <c r="G9" s="0" t="n">
        <v>72.6</v>
      </c>
      <c r="H9" s="0" t="n">
        <v>-74</v>
      </c>
      <c r="I9" s="0" t="n">
        <v>160</v>
      </c>
      <c r="J9" s="0" t="n">
        <v>105</v>
      </c>
      <c r="K9" s="0" t="n">
        <v>210</v>
      </c>
      <c r="L9" s="4" t="n">
        <f aca="false">SUM(I9,J9,K9)</f>
        <v>475</v>
      </c>
      <c r="M9" s="8" t="n">
        <v>70.431</v>
      </c>
      <c r="N9" s="0"/>
      <c r="O9" s="0"/>
    </row>
    <row r="10" customFormat="false" ht="13.8" hidden="false" customHeight="false" outlineLevel="0" collapsed="false">
      <c r="A10" s="18" t="n">
        <v>4</v>
      </c>
      <c r="B10" s="0" t="s">
        <v>235</v>
      </c>
      <c r="C10" s="0" t="s">
        <v>130</v>
      </c>
      <c r="D10" s="0" t="s">
        <v>65</v>
      </c>
      <c r="E10" s="0" t="n">
        <v>1992</v>
      </c>
      <c r="F10" s="0" t="s">
        <v>114</v>
      </c>
      <c r="G10" s="0" t="n">
        <v>71.4</v>
      </c>
      <c r="H10" s="0" t="n">
        <v>-74</v>
      </c>
      <c r="I10" s="0" t="n">
        <v>167.5</v>
      </c>
      <c r="J10" s="0" t="n">
        <v>135</v>
      </c>
      <c r="K10" s="0" t="n">
        <v>170</v>
      </c>
      <c r="L10" s="4" t="n">
        <f aca="false">SUM(I10,J10,K10)</f>
        <v>472.5</v>
      </c>
      <c r="M10" s="8" t="n">
        <v>70.672</v>
      </c>
      <c r="N10" s="0" t="s">
        <v>180</v>
      </c>
      <c r="O10" s="0"/>
    </row>
    <row r="11" customFormat="false" ht="13.8" hidden="false" customHeight="false" outlineLevel="0" collapsed="false">
      <c r="A11" s="18" t="n">
        <v>5</v>
      </c>
      <c r="B11" s="0" t="s">
        <v>236</v>
      </c>
      <c r="C11" s="0" t="s">
        <v>130</v>
      </c>
      <c r="D11" s="0" t="s">
        <v>65</v>
      </c>
      <c r="E11" s="0" t="n">
        <v>1997</v>
      </c>
      <c r="F11" s="0" t="s">
        <v>21</v>
      </c>
      <c r="G11" s="0" t="n">
        <v>73.9</v>
      </c>
      <c r="H11" s="0" t="n">
        <v>-74</v>
      </c>
      <c r="I11" s="0" t="n">
        <v>175</v>
      </c>
      <c r="J11" s="0" t="n">
        <v>95</v>
      </c>
      <c r="K11" s="0" t="n">
        <v>190</v>
      </c>
      <c r="L11" s="4" t="n">
        <f aca="false">SUM(I11,J11,K11)</f>
        <v>460</v>
      </c>
      <c r="M11" s="8" t="n">
        <v>67.58</v>
      </c>
      <c r="N11" s="0" t="s">
        <v>237</v>
      </c>
      <c r="O11" s="0"/>
    </row>
    <row r="12" customFormat="false" ht="13.8" hidden="false" customHeight="false" outlineLevel="0" collapsed="false">
      <c r="A12" s="18" t="n">
        <v>6</v>
      </c>
      <c r="B12" s="0" t="s">
        <v>238</v>
      </c>
      <c r="C12" s="0" t="s">
        <v>130</v>
      </c>
      <c r="D12" s="0" t="s">
        <v>65</v>
      </c>
      <c r="E12" s="0" t="n">
        <v>1993</v>
      </c>
      <c r="F12" s="0" t="s">
        <v>21</v>
      </c>
      <c r="G12" s="0" t="n">
        <v>72.55</v>
      </c>
      <c r="H12" s="0" t="n">
        <v>-74</v>
      </c>
      <c r="I12" s="0" t="n">
        <v>145</v>
      </c>
      <c r="J12" s="0" t="n">
        <v>95</v>
      </c>
      <c r="K12" s="0" t="n">
        <v>140</v>
      </c>
      <c r="L12" s="4" t="n">
        <f aca="false">SUM(I12,J12,K12)</f>
        <v>380</v>
      </c>
      <c r="M12" s="8" t="n">
        <v>56.365</v>
      </c>
      <c r="N12" s="0" t="s">
        <v>239</v>
      </c>
      <c r="O12" s="0"/>
    </row>
    <row r="13" customFormat="false" ht="13.8" hidden="false" customHeight="false" outlineLevel="0" collapsed="false">
      <c r="A13" s="18" t="s">
        <v>175</v>
      </c>
      <c r="B13" s="0" t="s">
        <v>240</v>
      </c>
      <c r="C13" s="0" t="s">
        <v>130</v>
      </c>
      <c r="D13" s="0" t="s">
        <v>65</v>
      </c>
      <c r="E13" s="0" t="n">
        <v>1991</v>
      </c>
      <c r="F13" s="0" t="s">
        <v>21</v>
      </c>
      <c r="G13" s="0" t="n">
        <v>73.25</v>
      </c>
      <c r="H13" s="0" t="n">
        <v>-74</v>
      </c>
      <c r="I13" s="0" t="n">
        <v>155</v>
      </c>
      <c r="J13" s="0" t="n">
        <v>-110</v>
      </c>
      <c r="K13" s="0" t="n">
        <v>0</v>
      </c>
      <c r="L13" s="4" t="n">
        <v>0</v>
      </c>
      <c r="M13" s="8" t="n">
        <v>0</v>
      </c>
      <c r="N13" s="0" t="s">
        <v>241</v>
      </c>
      <c r="O13" s="0"/>
    </row>
    <row r="14" customFormat="false" ht="13.8" hidden="false" customHeight="false" outlineLevel="0" collapsed="false">
      <c r="A14" s="18" t="n">
        <v>1</v>
      </c>
      <c r="B14" s="0" t="s">
        <v>242</v>
      </c>
      <c r="C14" s="0" t="s">
        <v>130</v>
      </c>
      <c r="D14" s="0" t="s">
        <v>65</v>
      </c>
      <c r="E14" s="0" t="n">
        <v>1983</v>
      </c>
      <c r="F14" s="0" t="s">
        <v>21</v>
      </c>
      <c r="G14" s="0" t="n">
        <v>82.5</v>
      </c>
      <c r="H14" s="0" t="n">
        <v>-83</v>
      </c>
      <c r="I14" s="0" t="n">
        <v>237.5</v>
      </c>
      <c r="J14" s="0" t="n">
        <v>170</v>
      </c>
      <c r="K14" s="0" t="n">
        <v>300</v>
      </c>
      <c r="L14" s="4" t="n">
        <f aca="false">SUM(I14,J14,K14)</f>
        <v>707.5</v>
      </c>
      <c r="M14" s="8" t="n">
        <v>98.236</v>
      </c>
      <c r="N14" s="0"/>
      <c r="O14" s="0"/>
    </row>
    <row r="15" customFormat="false" ht="13.8" hidden="false" customHeight="false" outlineLevel="0" collapsed="false">
      <c r="A15" s="18" t="n">
        <v>2</v>
      </c>
      <c r="B15" s="0" t="s">
        <v>243</v>
      </c>
      <c r="C15" s="0" t="s">
        <v>130</v>
      </c>
      <c r="D15" s="0" t="s">
        <v>65</v>
      </c>
      <c r="E15" s="0" t="n">
        <v>1988</v>
      </c>
      <c r="F15" s="0" t="s">
        <v>21</v>
      </c>
      <c r="G15" s="0" t="n">
        <v>79.5</v>
      </c>
      <c r="H15" s="0" t="n">
        <v>-83</v>
      </c>
      <c r="I15" s="0" t="n">
        <v>240</v>
      </c>
      <c r="J15" s="0" t="n">
        <v>155</v>
      </c>
      <c r="K15" s="0" t="n">
        <v>275</v>
      </c>
      <c r="L15" s="4" t="n">
        <f aca="false">SUM(I15,J15,K15)</f>
        <v>670</v>
      </c>
      <c r="M15" s="8" t="n">
        <v>94.798</v>
      </c>
      <c r="N15" s="0" t="s">
        <v>78</v>
      </c>
      <c r="O15" s="0"/>
    </row>
    <row r="16" customFormat="false" ht="13.8" hidden="false" customHeight="false" outlineLevel="0" collapsed="false">
      <c r="A16" s="18" t="n">
        <v>3</v>
      </c>
      <c r="B16" s="0" t="s">
        <v>244</v>
      </c>
      <c r="C16" s="0" t="s">
        <v>130</v>
      </c>
      <c r="D16" s="0" t="s">
        <v>65</v>
      </c>
      <c r="E16" s="0" t="n">
        <v>1996</v>
      </c>
      <c r="F16" s="0" t="s">
        <v>21</v>
      </c>
      <c r="G16" s="0" t="n">
        <v>83</v>
      </c>
      <c r="H16" s="0" t="n">
        <v>-83</v>
      </c>
      <c r="I16" s="0" t="n">
        <v>225</v>
      </c>
      <c r="J16" s="0" t="n">
        <v>182.5</v>
      </c>
      <c r="K16" s="0" t="n">
        <v>255</v>
      </c>
      <c r="L16" s="4" t="n">
        <f aca="false">SUM(I16,J16,K16)</f>
        <v>662.5</v>
      </c>
      <c r="M16" s="8" t="n">
        <v>91.708</v>
      </c>
      <c r="N16" s="0" t="s">
        <v>245</v>
      </c>
      <c r="O16" s="0"/>
    </row>
    <row r="17" customFormat="false" ht="13.8" hidden="false" customHeight="false" outlineLevel="0" collapsed="false">
      <c r="A17" s="18" t="n">
        <v>4</v>
      </c>
      <c r="B17" s="0" t="s">
        <v>246</v>
      </c>
      <c r="C17" s="0" t="s">
        <v>130</v>
      </c>
      <c r="D17" s="0" t="s">
        <v>65</v>
      </c>
      <c r="E17" s="0" t="n">
        <v>1985</v>
      </c>
      <c r="F17" s="0" t="s">
        <v>21</v>
      </c>
      <c r="G17" s="0" t="n">
        <v>82.65</v>
      </c>
      <c r="H17" s="0" t="n">
        <v>-83</v>
      </c>
      <c r="I17" s="0" t="n">
        <v>230</v>
      </c>
      <c r="J17" s="0" t="n">
        <v>155</v>
      </c>
      <c r="K17" s="0" t="n">
        <v>240</v>
      </c>
      <c r="L17" s="4" t="n">
        <f aca="false">SUM(I17,J17,K17)</f>
        <v>625</v>
      </c>
      <c r="M17" s="8" t="n">
        <v>86.702</v>
      </c>
      <c r="N17" s="0"/>
      <c r="O17" s="0"/>
    </row>
    <row r="18" customFormat="false" ht="13.8" hidden="false" customHeight="false" outlineLevel="0" collapsed="false">
      <c r="A18" s="18" t="n">
        <v>5</v>
      </c>
      <c r="B18" s="0" t="s">
        <v>247</v>
      </c>
      <c r="C18" s="0" t="s">
        <v>130</v>
      </c>
      <c r="D18" s="0" t="s">
        <v>65</v>
      </c>
      <c r="E18" s="0" t="n">
        <v>1982</v>
      </c>
      <c r="F18" s="0" t="s">
        <v>21</v>
      </c>
      <c r="G18" s="0" t="n">
        <v>83</v>
      </c>
      <c r="H18" s="0" t="n">
        <v>-83</v>
      </c>
      <c r="I18" s="0" t="n">
        <v>190</v>
      </c>
      <c r="J18" s="0" t="n">
        <v>140</v>
      </c>
      <c r="K18" s="0" t="n">
        <v>230</v>
      </c>
      <c r="L18" s="4" t="n">
        <f aca="false">SUM(I18,J18,K18)</f>
        <v>560</v>
      </c>
      <c r="M18" s="8" t="n">
        <v>77.519</v>
      </c>
      <c r="N18" s="0" t="s">
        <v>248</v>
      </c>
      <c r="O18" s="0"/>
    </row>
    <row r="19" customFormat="false" ht="13.8" hidden="false" customHeight="false" outlineLevel="0" collapsed="false">
      <c r="A19" s="18" t="n">
        <v>6</v>
      </c>
      <c r="B19" s="0" t="s">
        <v>249</v>
      </c>
      <c r="C19" s="0" t="s">
        <v>130</v>
      </c>
      <c r="D19" s="0" t="s">
        <v>65</v>
      </c>
      <c r="E19" s="0" t="n">
        <v>1987</v>
      </c>
      <c r="F19" s="0" t="s">
        <v>21</v>
      </c>
      <c r="G19" s="0" t="n">
        <v>76.5</v>
      </c>
      <c r="H19" s="0" t="n">
        <v>-83</v>
      </c>
      <c r="I19" s="0" t="n">
        <v>165</v>
      </c>
      <c r="J19" s="0" t="n">
        <v>140</v>
      </c>
      <c r="K19" s="0" t="n">
        <v>230</v>
      </c>
      <c r="L19" s="4" t="n">
        <f aca="false">SUM(I19,J19,K19)</f>
        <v>535</v>
      </c>
      <c r="M19" s="8" t="n">
        <v>77.205</v>
      </c>
      <c r="N19" s="0"/>
      <c r="O19" s="0"/>
    </row>
    <row r="20" customFormat="false" ht="13.8" hidden="false" customHeight="false" outlineLevel="0" collapsed="false">
      <c r="A20" s="18" t="n">
        <v>7</v>
      </c>
      <c r="B20" s="0" t="s">
        <v>250</v>
      </c>
      <c r="C20" s="0" t="s">
        <v>130</v>
      </c>
      <c r="D20" s="0" t="s">
        <v>65</v>
      </c>
      <c r="E20" s="0" t="n">
        <v>1978</v>
      </c>
      <c r="F20" s="0" t="s">
        <v>21</v>
      </c>
      <c r="G20" s="0" t="n">
        <v>79.15</v>
      </c>
      <c r="H20" s="0" t="n">
        <v>-83</v>
      </c>
      <c r="I20" s="0" t="n">
        <v>180</v>
      </c>
      <c r="J20" s="0" t="n">
        <v>135</v>
      </c>
      <c r="K20" s="0" t="n">
        <v>220</v>
      </c>
      <c r="L20" s="4" t="n">
        <f aca="false">SUM(I20,J20,K20)</f>
        <v>535</v>
      </c>
      <c r="M20" s="8" t="n">
        <v>75.868</v>
      </c>
      <c r="N20" s="0" t="s">
        <v>251</v>
      </c>
      <c r="O20" s="0"/>
    </row>
    <row r="21" customFormat="false" ht="13.8" hidden="false" customHeight="false" outlineLevel="0" collapsed="false">
      <c r="A21" s="18" t="n">
        <v>8</v>
      </c>
      <c r="B21" s="0" t="s">
        <v>252</v>
      </c>
      <c r="C21" s="0" t="s">
        <v>130</v>
      </c>
      <c r="D21" s="0" t="s">
        <v>65</v>
      </c>
      <c r="E21" s="0" t="n">
        <v>1997</v>
      </c>
      <c r="F21" s="0" t="s">
        <v>21</v>
      </c>
      <c r="G21" s="0" t="n">
        <v>80.5</v>
      </c>
      <c r="H21" s="0" t="n">
        <v>-83</v>
      </c>
      <c r="I21" s="0" t="n">
        <v>170</v>
      </c>
      <c r="J21" s="0" t="n">
        <v>155</v>
      </c>
      <c r="K21" s="0" t="n">
        <v>210</v>
      </c>
      <c r="L21" s="4" t="n">
        <f aca="false">SUM(I21,J21,K21)</f>
        <v>535</v>
      </c>
      <c r="M21" s="8" t="n">
        <v>75.216</v>
      </c>
      <c r="N21" s="0"/>
      <c r="O21" s="0"/>
    </row>
    <row r="22" customFormat="false" ht="13.8" hidden="false" customHeight="false" outlineLevel="0" collapsed="false">
      <c r="A22" s="18" t="n">
        <v>9</v>
      </c>
      <c r="B22" s="0" t="s">
        <v>253</v>
      </c>
      <c r="C22" s="0" t="s">
        <v>130</v>
      </c>
      <c r="D22" s="0" t="s">
        <v>65</v>
      </c>
      <c r="E22" s="0" t="n">
        <v>1993</v>
      </c>
      <c r="F22" s="0" t="s">
        <v>21</v>
      </c>
      <c r="G22" s="0" t="n">
        <v>80</v>
      </c>
      <c r="H22" s="0" t="n">
        <v>-83</v>
      </c>
      <c r="I22" s="0" t="n">
        <v>150</v>
      </c>
      <c r="J22" s="0" t="n">
        <v>105</v>
      </c>
      <c r="K22" s="0" t="n">
        <v>200</v>
      </c>
      <c r="L22" s="4" t="n">
        <f aca="false">SUM(I22,J22,K22)</f>
        <v>455</v>
      </c>
      <c r="M22" s="8" t="n">
        <v>64.172</v>
      </c>
      <c r="N22" s="0"/>
      <c r="O22" s="0"/>
    </row>
    <row r="23" customFormat="false" ht="13.8" hidden="false" customHeight="false" outlineLevel="0" collapsed="false">
      <c r="A23" s="18" t="n">
        <v>10</v>
      </c>
      <c r="B23" s="0" t="s">
        <v>254</v>
      </c>
      <c r="C23" s="0" t="s">
        <v>130</v>
      </c>
      <c r="D23" s="0" t="s">
        <v>65</v>
      </c>
      <c r="E23" s="0" t="n">
        <v>1986</v>
      </c>
      <c r="F23" s="0" t="s">
        <v>21</v>
      </c>
      <c r="G23" s="0" t="n">
        <v>81.25</v>
      </c>
      <c r="H23" s="0" t="n">
        <v>-83</v>
      </c>
      <c r="I23" s="0" t="n">
        <v>155</v>
      </c>
      <c r="J23" s="0" t="n">
        <v>120</v>
      </c>
      <c r="K23" s="0" t="n">
        <v>180</v>
      </c>
      <c r="L23" s="4" t="n">
        <f aca="false">SUM(I23,J23,K23)</f>
        <v>455</v>
      </c>
      <c r="M23" s="8" t="n">
        <v>63.668</v>
      </c>
      <c r="N23" s="0"/>
      <c r="O23" s="0"/>
    </row>
    <row r="24" customFormat="false" ht="13.8" hidden="false" customHeight="false" outlineLevel="0" collapsed="false">
      <c r="A24" s="18" t="s">
        <v>175</v>
      </c>
      <c r="B24" s="0" t="s">
        <v>255</v>
      </c>
      <c r="C24" s="0" t="s">
        <v>130</v>
      </c>
      <c r="D24" s="0" t="s">
        <v>65</v>
      </c>
      <c r="E24" s="0" t="n">
        <v>1989</v>
      </c>
      <c r="F24" s="0" t="s">
        <v>21</v>
      </c>
      <c r="G24" s="0" t="n">
        <v>80.35</v>
      </c>
      <c r="H24" s="0" t="n">
        <v>-83</v>
      </c>
      <c r="I24" s="0" t="n">
        <v>-150</v>
      </c>
      <c r="J24" s="0" t="n">
        <v>0</v>
      </c>
      <c r="K24" s="0" t="n">
        <v>0</v>
      </c>
      <c r="L24" s="4" t="n">
        <v>0</v>
      </c>
      <c r="M24" s="8" t="n">
        <v>0</v>
      </c>
      <c r="N24" s="0" t="s">
        <v>125</v>
      </c>
      <c r="O24" s="0"/>
    </row>
    <row r="25" customFormat="false" ht="13.8" hidden="false" customHeight="false" outlineLevel="0" collapsed="false">
      <c r="A25" s="18" t="s">
        <v>175</v>
      </c>
      <c r="B25" s="0" t="s">
        <v>256</v>
      </c>
      <c r="C25" s="0" t="s">
        <v>130</v>
      </c>
      <c r="D25" s="0" t="s">
        <v>65</v>
      </c>
      <c r="E25" s="0" t="n">
        <v>1996</v>
      </c>
      <c r="F25" s="0" t="s">
        <v>21</v>
      </c>
      <c r="G25" s="0" t="n">
        <v>81.85</v>
      </c>
      <c r="H25" s="0" t="n">
        <v>-83</v>
      </c>
      <c r="I25" s="0" t="n">
        <v>270</v>
      </c>
      <c r="J25" s="0" t="n">
        <v>155</v>
      </c>
      <c r="K25" s="0" t="n">
        <v>-260</v>
      </c>
      <c r="L25" s="4" t="n">
        <v>0</v>
      </c>
      <c r="M25" s="8" t="n">
        <v>0</v>
      </c>
      <c r="N25" s="0" t="s">
        <v>50</v>
      </c>
      <c r="O25" s="0"/>
    </row>
    <row r="26" customFormat="false" ht="13.8" hidden="false" customHeight="false" outlineLevel="0" collapsed="false">
      <c r="A26" s="18" t="n">
        <v>1</v>
      </c>
      <c r="B26" s="0" t="s">
        <v>257</v>
      </c>
      <c r="C26" s="0" t="s">
        <v>130</v>
      </c>
      <c r="D26" s="0" t="s">
        <v>65</v>
      </c>
      <c r="E26" s="0" t="n">
        <v>1979</v>
      </c>
      <c r="F26" s="0" t="s">
        <v>21</v>
      </c>
      <c r="G26" s="0" t="n">
        <v>92.25</v>
      </c>
      <c r="H26" s="0" t="n">
        <v>-93</v>
      </c>
      <c r="I26" s="0" t="n">
        <v>245</v>
      </c>
      <c r="J26" s="0" t="n">
        <v>170</v>
      </c>
      <c r="K26" s="0" t="n">
        <v>245</v>
      </c>
      <c r="L26" s="4" t="n">
        <f aca="false">SUM(I26,J26,K26)</f>
        <v>660</v>
      </c>
      <c r="M26" s="8" t="n">
        <v>86.684</v>
      </c>
      <c r="N26" s="0"/>
      <c r="O26" s="0"/>
    </row>
    <row r="27" customFormat="false" ht="13.8" hidden="false" customHeight="false" outlineLevel="0" collapsed="false">
      <c r="A27" s="18" t="n">
        <v>2</v>
      </c>
      <c r="B27" s="0" t="s">
        <v>258</v>
      </c>
      <c r="C27" s="0" t="s">
        <v>130</v>
      </c>
      <c r="D27" s="0" t="s">
        <v>65</v>
      </c>
      <c r="E27" s="0" t="n">
        <v>1987</v>
      </c>
      <c r="F27" s="0" t="s">
        <v>21</v>
      </c>
      <c r="G27" s="0" t="n">
        <v>91.5</v>
      </c>
      <c r="H27" s="0" t="n">
        <v>-93</v>
      </c>
      <c r="I27" s="0" t="n">
        <v>230</v>
      </c>
      <c r="J27" s="0" t="n">
        <v>160</v>
      </c>
      <c r="K27" s="0" t="n">
        <v>267.5</v>
      </c>
      <c r="L27" s="4" t="n">
        <f aca="false">SUM(I27,J27,K27)</f>
        <v>657.5</v>
      </c>
      <c r="M27" s="8" t="n">
        <v>86.702</v>
      </c>
      <c r="N27" s="0" t="s">
        <v>259</v>
      </c>
      <c r="O27" s="0"/>
    </row>
    <row r="28" customFormat="false" ht="13.8" hidden="false" customHeight="false" outlineLevel="0" collapsed="false">
      <c r="A28" s="18" t="n">
        <v>3</v>
      </c>
      <c r="B28" s="0" t="s">
        <v>260</v>
      </c>
      <c r="C28" s="0" t="s">
        <v>130</v>
      </c>
      <c r="D28" s="0" t="s">
        <v>65</v>
      </c>
      <c r="E28" s="0" t="n">
        <v>1986</v>
      </c>
      <c r="F28" s="0" t="s">
        <v>21</v>
      </c>
      <c r="G28" s="0" t="n">
        <v>91.3</v>
      </c>
      <c r="H28" s="0" t="n">
        <v>-93</v>
      </c>
      <c r="I28" s="0" t="n">
        <v>225</v>
      </c>
      <c r="J28" s="0" t="n">
        <v>155</v>
      </c>
      <c r="K28" s="0" t="n">
        <v>270</v>
      </c>
      <c r="L28" s="4" t="n">
        <f aca="false">SUM(I28,J28,K28)</f>
        <v>650</v>
      </c>
      <c r="M28" s="8" t="n">
        <v>85.805</v>
      </c>
      <c r="N28" s="0" t="s">
        <v>261</v>
      </c>
      <c r="O28" s="0"/>
    </row>
    <row r="29" customFormat="false" ht="13.8" hidden="false" customHeight="false" outlineLevel="0" collapsed="false">
      <c r="A29" s="18" t="n">
        <v>4</v>
      </c>
      <c r="B29" s="0" t="s">
        <v>262</v>
      </c>
      <c r="C29" s="0" t="s">
        <v>130</v>
      </c>
      <c r="D29" s="0" t="s">
        <v>65</v>
      </c>
      <c r="E29" s="0" t="n">
        <v>1992</v>
      </c>
      <c r="F29" s="0" t="s">
        <v>21</v>
      </c>
      <c r="G29" s="0" t="n">
        <v>89.4</v>
      </c>
      <c r="H29" s="0" t="n">
        <v>-93</v>
      </c>
      <c r="I29" s="0" t="n">
        <v>240</v>
      </c>
      <c r="J29" s="0" t="n">
        <v>145</v>
      </c>
      <c r="K29" s="0" t="n">
        <v>260</v>
      </c>
      <c r="L29" s="4" t="n">
        <f aca="false">SUM(I29,J29,K29)</f>
        <v>645</v>
      </c>
      <c r="M29" s="8" t="n">
        <v>86.031</v>
      </c>
      <c r="N29" s="0" t="s">
        <v>60</v>
      </c>
      <c r="O29" s="0"/>
    </row>
    <row r="30" customFormat="false" ht="13.8" hidden="false" customHeight="false" outlineLevel="0" collapsed="false">
      <c r="A30" s="18" t="n">
        <v>5</v>
      </c>
      <c r="B30" s="0" t="s">
        <v>263</v>
      </c>
      <c r="C30" s="0" t="s">
        <v>130</v>
      </c>
      <c r="D30" s="0" t="s">
        <v>65</v>
      </c>
      <c r="E30" s="0" t="n">
        <v>1987</v>
      </c>
      <c r="F30" s="0" t="s">
        <v>21</v>
      </c>
      <c r="G30" s="0" t="n">
        <v>90.6</v>
      </c>
      <c r="H30" s="0" t="n">
        <v>-93</v>
      </c>
      <c r="I30" s="0" t="n">
        <v>230</v>
      </c>
      <c r="J30" s="0" t="n">
        <v>145</v>
      </c>
      <c r="K30" s="0" t="n">
        <v>255</v>
      </c>
      <c r="L30" s="4" t="n">
        <f aca="false">SUM(I30,J30,K30)</f>
        <v>630</v>
      </c>
      <c r="M30" s="8" t="n">
        <v>83.48</v>
      </c>
      <c r="N30" s="0"/>
      <c r="O30" s="0"/>
    </row>
    <row r="31" customFormat="false" ht="13.8" hidden="false" customHeight="false" outlineLevel="0" collapsed="false">
      <c r="A31" s="18" t="n">
        <v>6</v>
      </c>
      <c r="B31" s="0" t="s">
        <v>264</v>
      </c>
      <c r="C31" s="0" t="s">
        <v>130</v>
      </c>
      <c r="D31" s="0" t="s">
        <v>65</v>
      </c>
      <c r="E31" s="0" t="n">
        <v>1992</v>
      </c>
      <c r="F31" s="0" t="s">
        <v>186</v>
      </c>
      <c r="G31" s="0" t="n">
        <v>88.1</v>
      </c>
      <c r="H31" s="0" t="n">
        <v>-93</v>
      </c>
      <c r="I31" s="0" t="n">
        <v>207.5</v>
      </c>
      <c r="J31" s="0" t="n">
        <v>170</v>
      </c>
      <c r="K31" s="0" t="n">
        <v>240</v>
      </c>
      <c r="L31" s="4" t="n">
        <f aca="false">SUM(I31,J31,K31)</f>
        <v>617.5</v>
      </c>
      <c r="M31" s="8" t="n">
        <v>82.963</v>
      </c>
      <c r="N31" s="0"/>
      <c r="O31" s="0"/>
    </row>
    <row r="32" customFormat="false" ht="13.8" hidden="false" customHeight="false" outlineLevel="0" collapsed="false">
      <c r="A32" s="18" t="n">
        <v>7</v>
      </c>
      <c r="B32" s="0" t="s">
        <v>265</v>
      </c>
      <c r="C32" s="0" t="s">
        <v>130</v>
      </c>
      <c r="D32" s="0" t="s">
        <v>65</v>
      </c>
      <c r="E32" s="0" t="n">
        <v>1996</v>
      </c>
      <c r="F32" s="0" t="s">
        <v>85</v>
      </c>
      <c r="G32" s="0" t="n">
        <v>90</v>
      </c>
      <c r="H32" s="0" t="n">
        <v>-93</v>
      </c>
      <c r="I32" s="0" t="n">
        <v>222.5</v>
      </c>
      <c r="J32" s="0" t="n">
        <v>145</v>
      </c>
      <c r="K32" s="0" t="n">
        <v>242.5</v>
      </c>
      <c r="L32" s="4" t="n">
        <f aca="false">SUM(I32,J32,K32)</f>
        <v>610</v>
      </c>
      <c r="M32" s="8" t="n">
        <v>81.095</v>
      </c>
      <c r="N32" s="0" t="s">
        <v>86</v>
      </c>
      <c r="O32" s="0"/>
    </row>
    <row r="33" customFormat="false" ht="13.8" hidden="false" customHeight="false" outlineLevel="0" collapsed="false">
      <c r="A33" s="18" t="n">
        <v>8</v>
      </c>
      <c r="B33" s="0" t="s">
        <v>266</v>
      </c>
      <c r="C33" s="0" t="s">
        <v>130</v>
      </c>
      <c r="D33" s="0" t="s">
        <v>65</v>
      </c>
      <c r="E33" s="0" t="n">
        <v>1996</v>
      </c>
      <c r="F33" s="0" t="s">
        <v>21</v>
      </c>
      <c r="G33" s="0" t="n">
        <v>92.95</v>
      </c>
      <c r="H33" s="0" t="n">
        <v>-93</v>
      </c>
      <c r="I33" s="0" t="n">
        <v>230</v>
      </c>
      <c r="J33" s="0" t="n">
        <v>140</v>
      </c>
      <c r="K33" s="0" t="n">
        <v>235</v>
      </c>
      <c r="L33" s="4" t="n">
        <f aca="false">SUM(I33,J33,K33)</f>
        <v>605</v>
      </c>
      <c r="M33" s="8" t="n">
        <v>79.168</v>
      </c>
      <c r="N33" s="0" t="s">
        <v>267</v>
      </c>
      <c r="O33" s="0"/>
    </row>
    <row r="34" customFormat="false" ht="13.8" hidden="false" customHeight="false" outlineLevel="0" collapsed="false">
      <c r="A34" s="18" t="n">
        <v>9</v>
      </c>
      <c r="B34" s="0" t="s">
        <v>268</v>
      </c>
      <c r="C34" s="0" t="s">
        <v>130</v>
      </c>
      <c r="D34" s="0" t="s">
        <v>65</v>
      </c>
      <c r="E34" s="0" t="n">
        <v>1985</v>
      </c>
      <c r="F34" s="0" t="s">
        <v>21</v>
      </c>
      <c r="G34" s="0" t="n">
        <v>91.4</v>
      </c>
      <c r="H34" s="0" t="n">
        <v>-93</v>
      </c>
      <c r="I34" s="0" t="n">
        <v>190</v>
      </c>
      <c r="J34" s="0" t="n">
        <v>150</v>
      </c>
      <c r="K34" s="0" t="n">
        <v>240</v>
      </c>
      <c r="L34" s="4" t="n">
        <f aca="false">SUM(I34,J34,K34)</f>
        <v>580</v>
      </c>
      <c r="M34" s="8" t="n">
        <v>76.523</v>
      </c>
      <c r="N34" s="0"/>
      <c r="O34" s="0"/>
    </row>
    <row r="35" customFormat="false" ht="13.8" hidden="false" customHeight="false" outlineLevel="0" collapsed="false">
      <c r="A35" s="18" t="n">
        <v>10</v>
      </c>
      <c r="B35" s="0" t="s">
        <v>269</v>
      </c>
      <c r="C35" s="0" t="s">
        <v>130</v>
      </c>
      <c r="D35" s="0" t="s">
        <v>65</v>
      </c>
      <c r="E35" s="0" t="n">
        <v>1997</v>
      </c>
      <c r="F35" s="0" t="s">
        <v>270</v>
      </c>
      <c r="G35" s="0" t="n">
        <v>90.85</v>
      </c>
      <c r="H35" s="0" t="n">
        <v>-93</v>
      </c>
      <c r="I35" s="0" t="n">
        <v>210</v>
      </c>
      <c r="J35" s="0" t="n">
        <v>160</v>
      </c>
      <c r="K35" s="0" t="n">
        <v>205</v>
      </c>
      <c r="L35" s="4" t="n">
        <f aca="false">SUM(I35,J35,K35)</f>
        <v>575</v>
      </c>
      <c r="M35" s="8" t="n">
        <v>76.089</v>
      </c>
      <c r="N35" s="0"/>
      <c r="O35" s="0"/>
    </row>
    <row r="36" customFormat="false" ht="13.8" hidden="false" customHeight="false" outlineLevel="0" collapsed="false">
      <c r="A36" s="18" t="n">
        <v>11</v>
      </c>
      <c r="B36" s="0" t="s">
        <v>271</v>
      </c>
      <c r="C36" s="0" t="s">
        <v>130</v>
      </c>
      <c r="D36" s="0" t="s">
        <v>65</v>
      </c>
      <c r="E36" s="0" t="n">
        <v>1989</v>
      </c>
      <c r="F36" s="0" t="s">
        <v>85</v>
      </c>
      <c r="G36" s="0" t="n">
        <v>91.35</v>
      </c>
      <c r="H36" s="0" t="n">
        <v>-93</v>
      </c>
      <c r="I36" s="0" t="n">
        <v>217.5</v>
      </c>
      <c r="J36" s="0" t="n">
        <v>145</v>
      </c>
      <c r="K36" s="0" t="n">
        <v>212.5</v>
      </c>
      <c r="L36" s="4" t="n">
        <f aca="false">SUM(I36,J36,K36)</f>
        <v>575</v>
      </c>
      <c r="M36" s="8" t="n">
        <v>75.884</v>
      </c>
      <c r="N36" s="0" t="s">
        <v>86</v>
      </c>
      <c r="O36" s="0"/>
    </row>
    <row r="37" customFormat="false" ht="13.8" hidden="false" customHeight="false" outlineLevel="0" collapsed="false">
      <c r="A37" s="18" t="n">
        <v>12</v>
      </c>
      <c r="B37" s="0" t="s">
        <v>272</v>
      </c>
      <c r="C37" s="0" t="s">
        <v>130</v>
      </c>
      <c r="D37" s="0" t="s">
        <v>65</v>
      </c>
      <c r="E37" s="0" t="n">
        <v>1983</v>
      </c>
      <c r="F37" s="0" t="s">
        <v>21</v>
      </c>
      <c r="G37" s="0" t="n">
        <v>88.55</v>
      </c>
      <c r="H37" s="0" t="n">
        <v>-93</v>
      </c>
      <c r="I37" s="0" t="n">
        <v>187.5</v>
      </c>
      <c r="J37" s="0" t="n">
        <v>140</v>
      </c>
      <c r="K37" s="0" t="n">
        <v>245</v>
      </c>
      <c r="L37" s="4" t="n">
        <f aca="false">SUM(I37,J37,K37)</f>
        <v>572.5</v>
      </c>
      <c r="M37" s="8" t="n">
        <v>76.723</v>
      </c>
      <c r="N37" s="0" t="s">
        <v>57</v>
      </c>
      <c r="O37" s="0"/>
    </row>
    <row r="38" customFormat="false" ht="13.8" hidden="false" customHeight="false" outlineLevel="0" collapsed="false">
      <c r="A38" s="18" t="n">
        <v>13</v>
      </c>
      <c r="B38" s="0" t="s">
        <v>273</v>
      </c>
      <c r="C38" s="0" t="s">
        <v>130</v>
      </c>
      <c r="D38" s="0" t="s">
        <v>65</v>
      </c>
      <c r="E38" s="0" t="n">
        <v>1991</v>
      </c>
      <c r="F38" s="0" t="s">
        <v>21</v>
      </c>
      <c r="G38" s="0" t="n">
        <v>92.45</v>
      </c>
      <c r="H38" s="0" t="n">
        <v>-93</v>
      </c>
      <c r="I38" s="0" t="n">
        <v>210</v>
      </c>
      <c r="J38" s="0" t="n">
        <v>135</v>
      </c>
      <c r="K38" s="0" t="n">
        <v>227.5</v>
      </c>
      <c r="L38" s="4" t="n">
        <f aca="false">SUM(I38,J38,K38)</f>
        <v>572.5</v>
      </c>
      <c r="M38" s="8" t="n">
        <v>75.112</v>
      </c>
      <c r="N38" s="0" t="s">
        <v>48</v>
      </c>
      <c r="O38" s="0"/>
    </row>
    <row r="39" customFormat="false" ht="13.8" hidden="false" customHeight="false" outlineLevel="0" collapsed="false">
      <c r="A39" s="18" t="n">
        <v>14</v>
      </c>
      <c r="B39" s="0" t="s">
        <v>274</v>
      </c>
      <c r="C39" s="0" t="s">
        <v>130</v>
      </c>
      <c r="D39" s="0" t="s">
        <v>65</v>
      </c>
      <c r="E39" s="0" t="n">
        <v>1994</v>
      </c>
      <c r="F39" s="0" t="s">
        <v>21</v>
      </c>
      <c r="G39" s="0" t="n">
        <v>91.25</v>
      </c>
      <c r="H39" s="0" t="n">
        <v>-93</v>
      </c>
      <c r="I39" s="0" t="n">
        <v>205</v>
      </c>
      <c r="J39" s="0" t="n">
        <v>140</v>
      </c>
      <c r="K39" s="0" t="n">
        <v>225</v>
      </c>
      <c r="L39" s="4" t="n">
        <f aca="false">SUM(I39,J39,K39)</f>
        <v>570</v>
      </c>
      <c r="M39" s="8" t="n">
        <v>75.264</v>
      </c>
      <c r="N39" s="0"/>
      <c r="O39" s="0"/>
    </row>
    <row r="40" customFormat="false" ht="13.8" hidden="false" customHeight="false" outlineLevel="0" collapsed="false">
      <c r="A40" s="18" t="n">
        <v>15</v>
      </c>
      <c r="B40" s="0" t="s">
        <v>275</v>
      </c>
      <c r="C40" s="0" t="s">
        <v>130</v>
      </c>
      <c r="D40" s="0" t="s">
        <v>65</v>
      </c>
      <c r="E40" s="0" t="n">
        <v>1982</v>
      </c>
      <c r="F40" s="0" t="s">
        <v>21</v>
      </c>
      <c r="G40" s="0" t="n">
        <v>92.15</v>
      </c>
      <c r="H40" s="0" t="n">
        <v>-93</v>
      </c>
      <c r="I40" s="0" t="n">
        <v>192.5</v>
      </c>
      <c r="J40" s="0" t="n">
        <v>142.5</v>
      </c>
      <c r="K40" s="0" t="n">
        <v>205</v>
      </c>
      <c r="L40" s="4" t="n">
        <f aca="false">SUM(I40,J40,K40)</f>
        <v>540</v>
      </c>
      <c r="M40" s="8" t="n">
        <v>70.961</v>
      </c>
      <c r="N40" s="0" t="s">
        <v>206</v>
      </c>
      <c r="O40" s="0"/>
    </row>
    <row r="41" customFormat="false" ht="13.8" hidden="false" customHeight="false" outlineLevel="0" collapsed="false">
      <c r="A41" s="18" t="n">
        <v>16</v>
      </c>
      <c r="B41" s="0" t="s">
        <v>276</v>
      </c>
      <c r="C41" s="0" t="s">
        <v>130</v>
      </c>
      <c r="D41" s="0" t="s">
        <v>65</v>
      </c>
      <c r="E41" s="0" t="n">
        <v>1981</v>
      </c>
      <c r="F41" s="0" t="s">
        <v>21</v>
      </c>
      <c r="G41" s="0" t="n">
        <v>87.2</v>
      </c>
      <c r="H41" s="0" t="n">
        <v>-93</v>
      </c>
      <c r="I41" s="0" t="n">
        <v>195</v>
      </c>
      <c r="J41" s="0" t="n">
        <v>117.5</v>
      </c>
      <c r="K41" s="0" t="n">
        <v>215</v>
      </c>
      <c r="L41" s="4" t="n">
        <f aca="false">SUM(I41,J41,K41)</f>
        <v>527.5</v>
      </c>
      <c r="M41" s="8" t="n">
        <v>71.234</v>
      </c>
      <c r="N41" s="0" t="s">
        <v>277</v>
      </c>
      <c r="O41" s="0"/>
    </row>
    <row r="42" customFormat="false" ht="13.8" hidden="false" customHeight="false" outlineLevel="0" collapsed="false">
      <c r="A42" s="18" t="n">
        <v>17</v>
      </c>
      <c r="B42" s="0" t="s">
        <v>278</v>
      </c>
      <c r="C42" s="0" t="s">
        <v>130</v>
      </c>
      <c r="D42" s="0" t="s">
        <v>65</v>
      </c>
      <c r="E42" s="0" t="n">
        <v>1993</v>
      </c>
      <c r="F42" s="0" t="s">
        <v>114</v>
      </c>
      <c r="G42" s="0" t="n">
        <v>89.4</v>
      </c>
      <c r="H42" s="0" t="n">
        <v>-93</v>
      </c>
      <c r="I42" s="0" t="n">
        <v>165</v>
      </c>
      <c r="J42" s="0" t="n">
        <v>152.5</v>
      </c>
      <c r="K42" s="0" t="n">
        <v>190</v>
      </c>
      <c r="L42" s="4" t="n">
        <f aca="false">SUM(I42,J42,K42)</f>
        <v>507.5</v>
      </c>
      <c r="M42" s="8" t="n">
        <v>67.691</v>
      </c>
      <c r="N42" s="0" t="s">
        <v>180</v>
      </c>
      <c r="O42" s="0"/>
    </row>
    <row r="43" customFormat="false" ht="13.8" hidden="false" customHeight="false" outlineLevel="0" collapsed="false">
      <c r="A43" s="18" t="n">
        <v>18</v>
      </c>
      <c r="B43" s="0" t="s">
        <v>279</v>
      </c>
      <c r="C43" s="0" t="s">
        <v>130</v>
      </c>
      <c r="D43" s="0" t="s">
        <v>65</v>
      </c>
      <c r="E43" s="0" t="n">
        <v>1986</v>
      </c>
      <c r="F43" s="0" t="s">
        <v>21</v>
      </c>
      <c r="G43" s="0" t="n">
        <v>91.5</v>
      </c>
      <c r="H43" s="0" t="n">
        <v>-93</v>
      </c>
      <c r="I43" s="0" t="n">
        <v>175</v>
      </c>
      <c r="J43" s="0" t="n">
        <v>132.5</v>
      </c>
      <c r="K43" s="0" t="n">
        <v>195</v>
      </c>
      <c r="L43" s="4" t="n">
        <f aca="false">SUM(I43,J43,K43)</f>
        <v>502.5</v>
      </c>
      <c r="M43" s="8" t="n">
        <v>66.263</v>
      </c>
      <c r="N43" s="0"/>
      <c r="O43" s="0"/>
    </row>
    <row r="44" customFormat="false" ht="13.8" hidden="false" customHeight="false" outlineLevel="0" collapsed="false">
      <c r="A44" s="18" t="n">
        <v>19</v>
      </c>
      <c r="B44" s="0" t="s">
        <v>280</v>
      </c>
      <c r="C44" s="0" t="s">
        <v>130</v>
      </c>
      <c r="D44" s="0" t="s">
        <v>65</v>
      </c>
      <c r="E44" s="0" t="n">
        <v>1982</v>
      </c>
      <c r="F44" s="0" t="s">
        <v>21</v>
      </c>
      <c r="G44" s="0" t="n">
        <v>86.45</v>
      </c>
      <c r="H44" s="0" t="n">
        <v>-93</v>
      </c>
      <c r="I44" s="0" t="n">
        <v>175</v>
      </c>
      <c r="J44" s="0" t="n">
        <v>130</v>
      </c>
      <c r="K44" s="0" t="n">
        <v>185</v>
      </c>
      <c r="L44" s="4" t="n">
        <f aca="false">SUM(I44,J44,K44)</f>
        <v>490</v>
      </c>
      <c r="M44" s="8" t="n">
        <v>66.456</v>
      </c>
      <c r="N44" s="0" t="s">
        <v>80</v>
      </c>
      <c r="O44" s="0"/>
    </row>
    <row r="45" customFormat="false" ht="13.8" hidden="false" customHeight="false" outlineLevel="0" collapsed="false">
      <c r="A45" s="18" t="n">
        <v>20</v>
      </c>
      <c r="B45" s="0" t="s">
        <v>281</v>
      </c>
      <c r="C45" s="0" t="s">
        <v>130</v>
      </c>
      <c r="D45" s="0" t="s">
        <v>65</v>
      </c>
      <c r="E45" s="0" t="n">
        <v>1995</v>
      </c>
      <c r="F45" s="0" t="s">
        <v>21</v>
      </c>
      <c r="G45" s="0" t="n">
        <v>86.3</v>
      </c>
      <c r="H45" s="0" t="n">
        <v>-93</v>
      </c>
      <c r="I45" s="0" t="n">
        <v>150</v>
      </c>
      <c r="J45" s="0" t="n">
        <v>137.5</v>
      </c>
      <c r="K45" s="0" t="n">
        <v>175</v>
      </c>
      <c r="L45" s="4" t="n">
        <f aca="false">SUM(I45,J45,K45)</f>
        <v>462.5</v>
      </c>
      <c r="M45" s="8" t="n">
        <v>62.781</v>
      </c>
      <c r="N45" s="0" t="s">
        <v>241</v>
      </c>
      <c r="O45" s="0"/>
    </row>
    <row r="46" customFormat="false" ht="13.8" hidden="false" customHeight="false" outlineLevel="0" collapsed="false">
      <c r="A46" s="18" t="n">
        <v>21</v>
      </c>
      <c r="B46" s="0" t="s">
        <v>282</v>
      </c>
      <c r="C46" s="0" t="s">
        <v>130</v>
      </c>
      <c r="D46" s="0" t="s">
        <v>65</v>
      </c>
      <c r="E46" s="0" t="n">
        <v>1991</v>
      </c>
      <c r="F46" s="0" t="s">
        <v>21</v>
      </c>
      <c r="G46" s="0" t="n">
        <v>88.15</v>
      </c>
      <c r="H46" s="0" t="n">
        <v>-93</v>
      </c>
      <c r="I46" s="0" t="n">
        <v>140</v>
      </c>
      <c r="J46" s="0" t="n">
        <v>105</v>
      </c>
      <c r="K46" s="0" t="n">
        <v>162.5</v>
      </c>
      <c r="L46" s="4" t="n">
        <f aca="false">SUM(I46,J46,K46)</f>
        <v>407.5</v>
      </c>
      <c r="M46" s="8" t="n">
        <v>54.734</v>
      </c>
      <c r="N46" s="0" t="s">
        <v>80</v>
      </c>
      <c r="O46" s="0"/>
    </row>
    <row r="47" customFormat="false" ht="13.8" hidden="false" customHeight="false" outlineLevel="0" collapsed="false">
      <c r="A47" s="18" t="n">
        <v>22</v>
      </c>
      <c r="B47" s="0" t="s">
        <v>283</v>
      </c>
      <c r="C47" s="0" t="s">
        <v>130</v>
      </c>
      <c r="D47" s="0" t="s">
        <v>65</v>
      </c>
      <c r="E47" s="0" t="n">
        <v>1985</v>
      </c>
      <c r="F47" s="0" t="s">
        <v>21</v>
      </c>
      <c r="G47" s="0" t="n">
        <v>91.95</v>
      </c>
      <c r="H47" s="0" t="n">
        <v>-93</v>
      </c>
      <c r="I47" s="0" t="n">
        <v>125</v>
      </c>
      <c r="J47" s="0" t="n">
        <v>125</v>
      </c>
      <c r="K47" s="0" t="n">
        <v>145</v>
      </c>
      <c r="L47" s="4" t="n">
        <f aca="false">SUM(I47,J47,K47)</f>
        <v>395</v>
      </c>
      <c r="M47" s="8" t="n">
        <v>51.962</v>
      </c>
      <c r="N47" s="0" t="s">
        <v>80</v>
      </c>
      <c r="O47" s="0"/>
    </row>
    <row r="48" customFormat="false" ht="13.8" hidden="false" customHeight="false" outlineLevel="0" collapsed="false">
      <c r="A48" s="18" t="n">
        <v>1</v>
      </c>
      <c r="B48" s="0" t="s">
        <v>284</v>
      </c>
      <c r="C48" s="0" t="s">
        <v>130</v>
      </c>
      <c r="D48" s="0" t="s">
        <v>65</v>
      </c>
      <c r="E48" s="0" t="n">
        <v>1991</v>
      </c>
      <c r="F48" s="0" t="s">
        <v>21</v>
      </c>
      <c r="G48" s="0" t="n">
        <v>104.4</v>
      </c>
      <c r="H48" s="0" t="n">
        <v>-105</v>
      </c>
      <c r="I48" s="0" t="n">
        <v>257.5</v>
      </c>
      <c r="J48" s="0" t="n">
        <v>195</v>
      </c>
      <c r="K48" s="0" t="n">
        <v>315</v>
      </c>
      <c r="L48" s="4" t="n">
        <f aca="false">SUM(I48,J48,K48)</f>
        <v>767.5</v>
      </c>
      <c r="M48" s="8" t="n">
        <v>95.012</v>
      </c>
      <c r="N48" s="0"/>
      <c r="O48" s="0"/>
    </row>
    <row r="49" customFormat="false" ht="13.8" hidden="false" customHeight="false" outlineLevel="0" collapsed="false">
      <c r="A49" s="18" t="n">
        <v>2</v>
      </c>
      <c r="B49" s="0" t="s">
        <v>285</v>
      </c>
      <c r="C49" s="0" t="s">
        <v>130</v>
      </c>
      <c r="D49" s="0" t="s">
        <v>65</v>
      </c>
      <c r="E49" s="0" t="n">
        <v>1990</v>
      </c>
      <c r="F49" s="0" t="s">
        <v>21</v>
      </c>
      <c r="G49" s="0" t="n">
        <v>103.55</v>
      </c>
      <c r="H49" s="0" t="n">
        <v>-105</v>
      </c>
      <c r="I49" s="0" t="n">
        <v>265</v>
      </c>
      <c r="J49" s="0" t="n">
        <v>160</v>
      </c>
      <c r="K49" s="0" t="n">
        <v>300</v>
      </c>
      <c r="L49" s="4" t="n">
        <f aca="false">SUM(I49,J49,K49)</f>
        <v>725</v>
      </c>
      <c r="M49" s="8" t="n">
        <v>90.094</v>
      </c>
      <c r="N49" s="0" t="s">
        <v>286</v>
      </c>
      <c r="O49" s="0"/>
    </row>
    <row r="50" customFormat="false" ht="13.8" hidden="false" customHeight="false" outlineLevel="0" collapsed="false">
      <c r="A50" s="18" t="n">
        <v>3</v>
      </c>
      <c r="B50" s="0" t="s">
        <v>287</v>
      </c>
      <c r="C50" s="0" t="s">
        <v>130</v>
      </c>
      <c r="D50" s="0" t="s">
        <v>65</v>
      </c>
      <c r="E50" s="0" t="n">
        <v>1997</v>
      </c>
      <c r="F50" s="0" t="s">
        <v>21</v>
      </c>
      <c r="G50" s="0" t="n">
        <v>98.5</v>
      </c>
      <c r="H50" s="0" t="n">
        <v>-105</v>
      </c>
      <c r="I50" s="0" t="n">
        <v>242.5</v>
      </c>
      <c r="J50" s="0" t="n">
        <v>170</v>
      </c>
      <c r="K50" s="0" t="n">
        <v>265</v>
      </c>
      <c r="L50" s="4" t="n">
        <f aca="false">SUM(I50,J50,K50)</f>
        <v>677.5</v>
      </c>
      <c r="M50" s="8" t="n">
        <v>86.206</v>
      </c>
      <c r="N50" s="0" t="s">
        <v>288</v>
      </c>
      <c r="O50" s="0"/>
    </row>
    <row r="51" customFormat="false" ht="13.8" hidden="false" customHeight="false" outlineLevel="0" collapsed="false">
      <c r="A51" s="18" t="n">
        <v>4</v>
      </c>
      <c r="B51" s="0" t="s">
        <v>289</v>
      </c>
      <c r="C51" s="0" t="s">
        <v>130</v>
      </c>
      <c r="D51" s="0" t="s">
        <v>65</v>
      </c>
      <c r="E51" s="0" t="n">
        <v>1987</v>
      </c>
      <c r="F51" s="0" t="s">
        <v>21</v>
      </c>
      <c r="G51" s="0" t="n">
        <v>103.85</v>
      </c>
      <c r="H51" s="0" t="n">
        <v>-105</v>
      </c>
      <c r="I51" s="0" t="n">
        <v>220</v>
      </c>
      <c r="J51" s="0" t="n">
        <v>150</v>
      </c>
      <c r="K51" s="0" t="n">
        <v>250</v>
      </c>
      <c r="L51" s="4" t="n">
        <f aca="false">SUM(I51,J51,K51)</f>
        <v>620</v>
      </c>
      <c r="M51" s="8" t="n">
        <v>76.942</v>
      </c>
      <c r="N51" s="0" t="s">
        <v>241</v>
      </c>
      <c r="O51" s="0"/>
    </row>
    <row r="52" customFormat="false" ht="13.8" hidden="false" customHeight="false" outlineLevel="0" collapsed="false">
      <c r="A52" s="18" t="n">
        <v>5</v>
      </c>
      <c r="B52" s="0" t="s">
        <v>290</v>
      </c>
      <c r="C52" s="0" t="s">
        <v>130</v>
      </c>
      <c r="D52" s="0" t="s">
        <v>65</v>
      </c>
      <c r="E52" s="0" t="n">
        <v>1993</v>
      </c>
      <c r="F52" s="0" t="s">
        <v>21</v>
      </c>
      <c r="G52" s="0" t="n">
        <v>101.3</v>
      </c>
      <c r="H52" s="0" t="n">
        <v>-105</v>
      </c>
      <c r="I52" s="0" t="n">
        <v>210</v>
      </c>
      <c r="J52" s="0" t="n">
        <v>155</v>
      </c>
      <c r="K52" s="0" t="n">
        <v>210</v>
      </c>
      <c r="L52" s="4" t="n">
        <f aca="false">SUM(I52,J52,K52)</f>
        <v>575</v>
      </c>
      <c r="M52" s="8" t="n">
        <v>72.196</v>
      </c>
      <c r="N52" s="0" t="s">
        <v>100</v>
      </c>
      <c r="O52" s="0"/>
    </row>
    <row r="53" customFormat="false" ht="13.8" hidden="false" customHeight="false" outlineLevel="0" collapsed="false">
      <c r="A53" s="18" t="n">
        <v>6</v>
      </c>
      <c r="B53" s="0" t="s">
        <v>291</v>
      </c>
      <c r="C53" s="0" t="s">
        <v>130</v>
      </c>
      <c r="D53" s="0" t="s">
        <v>65</v>
      </c>
      <c r="E53" s="0" t="n">
        <v>1991</v>
      </c>
      <c r="F53" s="0" t="s">
        <v>21</v>
      </c>
      <c r="G53" s="0" t="n">
        <v>102.95</v>
      </c>
      <c r="H53" s="0" t="n">
        <v>-105</v>
      </c>
      <c r="I53" s="0" t="n">
        <v>200</v>
      </c>
      <c r="J53" s="0" t="n">
        <v>137.5</v>
      </c>
      <c r="K53" s="0" t="n">
        <v>235</v>
      </c>
      <c r="L53" s="4" t="n">
        <f aca="false">SUM(I53,J53,K53)</f>
        <v>572.5</v>
      </c>
      <c r="M53" s="8" t="n">
        <v>71.338</v>
      </c>
      <c r="N53" s="0" t="s">
        <v>292</v>
      </c>
      <c r="O53" s="0"/>
    </row>
    <row r="54" customFormat="false" ht="13.8" hidden="false" customHeight="false" outlineLevel="0" collapsed="false">
      <c r="A54" s="18" t="n">
        <v>7</v>
      </c>
      <c r="B54" s="0" t="s">
        <v>293</v>
      </c>
      <c r="C54" s="0" t="s">
        <v>130</v>
      </c>
      <c r="D54" s="0" t="s">
        <v>65</v>
      </c>
      <c r="E54" s="0" t="n">
        <v>1987</v>
      </c>
      <c r="F54" s="0" t="s">
        <v>21</v>
      </c>
      <c r="G54" s="0" t="n">
        <v>103.65</v>
      </c>
      <c r="H54" s="0" t="n">
        <v>-105</v>
      </c>
      <c r="I54" s="0" t="n">
        <v>180</v>
      </c>
      <c r="J54" s="0" t="n">
        <v>147.5</v>
      </c>
      <c r="K54" s="0" t="n">
        <v>240</v>
      </c>
      <c r="L54" s="4" t="n">
        <f aca="false">SUM(I54,J54,K54)</f>
        <v>567.5</v>
      </c>
      <c r="M54" s="8" t="n">
        <v>70.49</v>
      </c>
      <c r="N54" s="0" t="s">
        <v>248</v>
      </c>
      <c r="O54" s="0"/>
    </row>
    <row r="55" customFormat="false" ht="13.8" hidden="false" customHeight="false" outlineLevel="0" collapsed="false">
      <c r="A55" s="18" t="n">
        <v>8</v>
      </c>
      <c r="B55" s="0" t="s">
        <v>294</v>
      </c>
      <c r="C55" s="0" t="s">
        <v>130</v>
      </c>
      <c r="D55" s="0" t="s">
        <v>65</v>
      </c>
      <c r="E55" s="0" t="n">
        <v>1986</v>
      </c>
      <c r="F55" s="0" t="s">
        <v>21</v>
      </c>
      <c r="G55" s="0" t="n">
        <v>102.15</v>
      </c>
      <c r="H55" s="0" t="n">
        <v>-105</v>
      </c>
      <c r="I55" s="0" t="n">
        <v>215</v>
      </c>
      <c r="J55" s="0" t="n">
        <v>132.5</v>
      </c>
      <c r="K55" s="0" t="n">
        <v>210</v>
      </c>
      <c r="L55" s="4" t="n">
        <f aca="false">SUM(I55,J55,K55)</f>
        <v>557.5</v>
      </c>
      <c r="M55" s="8" t="n">
        <v>69.724</v>
      </c>
      <c r="N55" s="0" t="s">
        <v>295</v>
      </c>
      <c r="O55" s="0"/>
    </row>
    <row r="56" customFormat="false" ht="13.8" hidden="false" customHeight="false" outlineLevel="0" collapsed="false">
      <c r="A56" s="18" t="n">
        <v>9</v>
      </c>
      <c r="B56" s="0" t="s">
        <v>296</v>
      </c>
      <c r="C56" s="0" t="s">
        <v>130</v>
      </c>
      <c r="D56" s="0" t="s">
        <v>65</v>
      </c>
      <c r="E56" s="0" t="n">
        <v>1989</v>
      </c>
      <c r="F56" s="0" t="s">
        <v>21</v>
      </c>
      <c r="G56" s="0" t="n">
        <v>102.75</v>
      </c>
      <c r="H56" s="0" t="n">
        <v>-105</v>
      </c>
      <c r="I56" s="0" t="n">
        <v>200</v>
      </c>
      <c r="J56" s="0" t="n">
        <v>145</v>
      </c>
      <c r="K56" s="0" t="n">
        <v>210</v>
      </c>
      <c r="L56" s="4" t="n">
        <f aca="false">SUM(I56,J56,K56)</f>
        <v>555</v>
      </c>
      <c r="M56" s="8" t="n">
        <v>69.22</v>
      </c>
      <c r="N56" s="0"/>
      <c r="O56" s="0"/>
    </row>
    <row r="57" customFormat="false" ht="13.8" hidden="false" customHeight="false" outlineLevel="0" collapsed="false">
      <c r="A57" s="18" t="n">
        <v>10</v>
      </c>
      <c r="B57" s="0" t="s">
        <v>297</v>
      </c>
      <c r="C57" s="0" t="s">
        <v>130</v>
      </c>
      <c r="D57" s="0" t="s">
        <v>65</v>
      </c>
      <c r="E57" s="0" t="n">
        <v>1995</v>
      </c>
      <c r="F57" s="0" t="s">
        <v>21</v>
      </c>
      <c r="G57" s="0" t="n">
        <v>103.15</v>
      </c>
      <c r="H57" s="0" t="n">
        <v>-105</v>
      </c>
      <c r="I57" s="0" t="n">
        <v>192.5</v>
      </c>
      <c r="J57" s="0" t="n">
        <v>150</v>
      </c>
      <c r="K57" s="0" t="n">
        <v>210</v>
      </c>
      <c r="L57" s="4" t="n">
        <f aca="false">SUM(I57,J57,K57)</f>
        <v>552.5</v>
      </c>
      <c r="M57" s="8" t="n">
        <v>68.783</v>
      </c>
      <c r="N57" s="0"/>
      <c r="O57" s="0"/>
    </row>
    <row r="58" customFormat="false" ht="13.8" hidden="false" customHeight="false" outlineLevel="0" collapsed="false">
      <c r="A58" s="18" t="n">
        <v>11</v>
      </c>
      <c r="B58" s="0" t="s">
        <v>298</v>
      </c>
      <c r="C58" s="0" t="s">
        <v>130</v>
      </c>
      <c r="D58" s="0" t="s">
        <v>65</v>
      </c>
      <c r="E58" s="0" t="n">
        <v>1987</v>
      </c>
      <c r="F58" s="0" t="s">
        <v>85</v>
      </c>
      <c r="G58" s="0" t="n">
        <v>102.85</v>
      </c>
      <c r="H58" s="0" t="n">
        <v>-105</v>
      </c>
      <c r="I58" s="0" t="n">
        <v>200</v>
      </c>
      <c r="J58" s="0" t="n">
        <v>130</v>
      </c>
      <c r="K58" s="0" t="n">
        <v>220</v>
      </c>
      <c r="L58" s="4" t="n">
        <f aca="false">SUM(I58,J58,K58)</f>
        <v>550</v>
      </c>
      <c r="M58" s="8" t="n">
        <v>68.565</v>
      </c>
      <c r="N58" s="0" t="s">
        <v>86</v>
      </c>
      <c r="O58" s="0"/>
    </row>
    <row r="59" customFormat="false" ht="13.8" hidden="false" customHeight="false" outlineLevel="0" collapsed="false">
      <c r="A59" s="18" t="n">
        <v>12</v>
      </c>
      <c r="B59" s="0" t="s">
        <v>299</v>
      </c>
      <c r="C59" s="0" t="s">
        <v>130</v>
      </c>
      <c r="D59" s="0" t="s">
        <v>65</v>
      </c>
      <c r="E59" s="0" t="n">
        <v>1994</v>
      </c>
      <c r="F59" s="0" t="s">
        <v>21</v>
      </c>
      <c r="G59" s="0" t="n">
        <v>97.4</v>
      </c>
      <c r="H59" s="0" t="n">
        <v>-105</v>
      </c>
      <c r="I59" s="0" t="n">
        <v>185</v>
      </c>
      <c r="J59" s="0" t="n">
        <v>140</v>
      </c>
      <c r="K59" s="0" t="n">
        <v>210</v>
      </c>
      <c r="L59" s="4" t="n">
        <f aca="false">SUM(I59,J59,K59)</f>
        <v>535</v>
      </c>
      <c r="M59" s="8" t="n">
        <v>68.441</v>
      </c>
      <c r="N59" s="0" t="s">
        <v>237</v>
      </c>
      <c r="O59" s="0"/>
    </row>
    <row r="60" customFormat="false" ht="13.8" hidden="false" customHeight="false" outlineLevel="0" collapsed="false">
      <c r="A60" s="18" t="n">
        <v>13</v>
      </c>
      <c r="B60" s="0" t="s">
        <v>300</v>
      </c>
      <c r="C60" s="0" t="s">
        <v>130</v>
      </c>
      <c r="D60" s="0" t="s">
        <v>65</v>
      </c>
      <c r="E60" s="0" t="n">
        <v>1989</v>
      </c>
      <c r="F60" s="0" t="s">
        <v>21</v>
      </c>
      <c r="G60" s="0" t="n">
        <v>103.9</v>
      </c>
      <c r="H60" s="0" t="n">
        <v>-105</v>
      </c>
      <c r="I60" s="0" t="n">
        <v>182.5</v>
      </c>
      <c r="J60" s="0" t="n">
        <v>125</v>
      </c>
      <c r="K60" s="0" t="n">
        <v>215</v>
      </c>
      <c r="L60" s="4" t="n">
        <f aca="false">SUM(I60,J60,K60)</f>
        <v>522.5</v>
      </c>
      <c r="M60" s="8" t="n">
        <v>64.828</v>
      </c>
      <c r="N60" s="0"/>
      <c r="O60" s="0"/>
    </row>
    <row r="61" customFormat="false" ht="13.8" hidden="false" customHeight="false" outlineLevel="0" collapsed="false">
      <c r="A61" s="18" t="s">
        <v>175</v>
      </c>
      <c r="B61" s="0" t="s">
        <v>301</v>
      </c>
      <c r="C61" s="0" t="s">
        <v>130</v>
      </c>
      <c r="D61" s="0" t="s">
        <v>65</v>
      </c>
      <c r="E61" s="0" t="n">
        <v>1989</v>
      </c>
      <c r="F61" s="0" t="s">
        <v>21</v>
      </c>
      <c r="G61" s="0" t="n">
        <v>103.85</v>
      </c>
      <c r="H61" s="0" t="n">
        <v>-105</v>
      </c>
      <c r="I61" s="0" t="n">
        <v>237.5</v>
      </c>
      <c r="J61" s="0" t="n">
        <v>170</v>
      </c>
      <c r="K61" s="0" t="n">
        <v>-255</v>
      </c>
      <c r="L61" s="4" t="n">
        <v>0</v>
      </c>
      <c r="M61" s="8" t="n">
        <v>0</v>
      </c>
      <c r="N61" s="0" t="s">
        <v>78</v>
      </c>
      <c r="O61" s="0"/>
    </row>
    <row r="62" customFormat="false" ht="13.8" hidden="false" customHeight="false" outlineLevel="0" collapsed="false">
      <c r="A62" s="18" t="n">
        <v>1</v>
      </c>
      <c r="B62" s="0" t="s">
        <v>302</v>
      </c>
      <c r="C62" s="0" t="s">
        <v>130</v>
      </c>
      <c r="D62" s="0" t="s">
        <v>65</v>
      </c>
      <c r="E62" s="0" t="n">
        <v>1992</v>
      </c>
      <c r="F62" s="0" t="s">
        <v>21</v>
      </c>
      <c r="G62" s="0" t="n">
        <v>115.75</v>
      </c>
      <c r="H62" s="0" t="n">
        <v>-120</v>
      </c>
      <c r="I62" s="0" t="n">
        <v>270</v>
      </c>
      <c r="J62" s="0" t="n">
        <v>180</v>
      </c>
      <c r="K62" s="0" t="n">
        <v>280</v>
      </c>
      <c r="L62" s="4" t="n">
        <f aca="false">SUM(I62,J62,K62)</f>
        <v>730</v>
      </c>
      <c r="M62" s="8" t="n">
        <v>86.218</v>
      </c>
      <c r="N62" s="0"/>
      <c r="O62" s="0"/>
    </row>
    <row r="63" customFormat="false" ht="13.8" hidden="false" customHeight="false" outlineLevel="0" collapsed="false">
      <c r="A63" s="18" t="n">
        <v>2</v>
      </c>
      <c r="B63" s="0" t="s">
        <v>303</v>
      </c>
      <c r="C63" s="0" t="s">
        <v>130</v>
      </c>
      <c r="D63" s="0" t="s">
        <v>65</v>
      </c>
      <c r="E63" s="0" t="n">
        <v>1982</v>
      </c>
      <c r="F63" s="0" t="s">
        <v>21</v>
      </c>
      <c r="G63" s="0" t="n">
        <v>119.85</v>
      </c>
      <c r="H63" s="0" t="n">
        <v>-120</v>
      </c>
      <c r="I63" s="0" t="n">
        <v>240</v>
      </c>
      <c r="J63" s="0" t="n">
        <v>207.5</v>
      </c>
      <c r="K63" s="0" t="n">
        <v>265</v>
      </c>
      <c r="L63" s="4" t="n">
        <f aca="false">SUM(I63,J63,K63)</f>
        <v>712.5</v>
      </c>
      <c r="M63" s="8" t="n">
        <v>82.87</v>
      </c>
      <c r="N63" s="0" t="s">
        <v>78</v>
      </c>
      <c r="O63" s="0"/>
    </row>
    <row r="64" customFormat="false" ht="13.8" hidden="false" customHeight="false" outlineLevel="0" collapsed="false">
      <c r="A64" s="18" t="n">
        <v>3</v>
      </c>
      <c r="B64" s="0" t="s">
        <v>304</v>
      </c>
      <c r="C64" s="0" t="s">
        <v>130</v>
      </c>
      <c r="D64" s="0" t="s">
        <v>65</v>
      </c>
      <c r="E64" s="0" t="n">
        <v>1989</v>
      </c>
      <c r="F64" s="0" t="s">
        <v>21</v>
      </c>
      <c r="G64" s="0" t="n">
        <v>117.25</v>
      </c>
      <c r="H64" s="0" t="n">
        <v>-120</v>
      </c>
      <c r="I64" s="0" t="n">
        <v>240</v>
      </c>
      <c r="J64" s="0" t="n">
        <v>170</v>
      </c>
      <c r="K64" s="0" t="n">
        <v>260</v>
      </c>
      <c r="L64" s="4" t="n">
        <f aca="false">SUM(I64,J64,K64)</f>
        <v>670</v>
      </c>
      <c r="M64" s="8" t="n">
        <v>78.681</v>
      </c>
      <c r="N64" s="0" t="s">
        <v>206</v>
      </c>
      <c r="O64" s="0"/>
    </row>
    <row r="65" customFormat="false" ht="13.8" hidden="false" customHeight="false" outlineLevel="0" collapsed="false">
      <c r="A65" s="18" t="n">
        <v>4</v>
      </c>
      <c r="B65" s="0" t="s">
        <v>305</v>
      </c>
      <c r="C65" s="0" t="s">
        <v>130</v>
      </c>
      <c r="D65" s="0" t="s">
        <v>65</v>
      </c>
      <c r="E65" s="0" t="n">
        <v>1989</v>
      </c>
      <c r="F65" s="0" t="s">
        <v>21</v>
      </c>
      <c r="G65" s="0" t="n">
        <v>117.05</v>
      </c>
      <c r="H65" s="0" t="n">
        <v>-120</v>
      </c>
      <c r="I65" s="0" t="n">
        <v>207.5</v>
      </c>
      <c r="J65" s="0" t="n">
        <v>162.5</v>
      </c>
      <c r="K65" s="0" t="n">
        <v>210</v>
      </c>
      <c r="L65" s="4" t="n">
        <f aca="false">SUM(I65,J65,K65)</f>
        <v>580</v>
      </c>
      <c r="M65" s="8" t="n">
        <v>68.164</v>
      </c>
      <c r="N65" s="0" t="s">
        <v>306</v>
      </c>
      <c r="O65" s="0"/>
    </row>
    <row r="66" customFormat="false" ht="13.8" hidden="false" customHeight="false" outlineLevel="0" collapsed="false">
      <c r="A66" s="18" t="n">
        <v>5</v>
      </c>
      <c r="B66" s="0" t="s">
        <v>307</v>
      </c>
      <c r="C66" s="0" t="s">
        <v>130</v>
      </c>
      <c r="D66" s="0" t="s">
        <v>65</v>
      </c>
      <c r="E66" s="0" t="n">
        <v>1990</v>
      </c>
      <c r="F66" s="0" t="s">
        <v>21</v>
      </c>
      <c r="G66" s="0" t="n">
        <v>113.2</v>
      </c>
      <c r="H66" s="0" t="n">
        <v>-120</v>
      </c>
      <c r="I66" s="0" t="n">
        <v>180</v>
      </c>
      <c r="J66" s="0" t="n">
        <v>150</v>
      </c>
      <c r="K66" s="0" t="n">
        <v>220</v>
      </c>
      <c r="L66" s="4" t="n">
        <f aca="false">SUM(I66,J66,K66)</f>
        <v>550</v>
      </c>
      <c r="M66" s="8" t="n">
        <v>65.609</v>
      </c>
      <c r="N66" s="0" t="s">
        <v>306</v>
      </c>
      <c r="O66" s="0"/>
    </row>
    <row r="67" customFormat="false" ht="13.8" hidden="false" customHeight="false" outlineLevel="0" collapsed="false">
      <c r="A67" s="18" t="n">
        <v>6</v>
      </c>
      <c r="B67" s="0" t="s">
        <v>308</v>
      </c>
      <c r="C67" s="0" t="s">
        <v>130</v>
      </c>
      <c r="D67" s="0" t="s">
        <v>65</v>
      </c>
      <c r="E67" s="0" t="n">
        <v>1985</v>
      </c>
      <c r="F67" s="0" t="s">
        <v>21</v>
      </c>
      <c r="G67" s="0" t="n">
        <v>107.9</v>
      </c>
      <c r="H67" s="0" t="n">
        <v>-120</v>
      </c>
      <c r="I67" s="0" t="n">
        <v>140</v>
      </c>
      <c r="J67" s="0" t="n">
        <v>150</v>
      </c>
      <c r="K67" s="0" t="n">
        <v>180</v>
      </c>
      <c r="L67" s="4" t="n">
        <f aca="false">SUM(I67,J67,K67)</f>
        <v>470</v>
      </c>
      <c r="M67" s="8" t="n">
        <v>57.301</v>
      </c>
      <c r="N67" s="0" t="s">
        <v>241</v>
      </c>
      <c r="O67" s="0"/>
    </row>
    <row r="68" customFormat="false" ht="13.8" hidden="false" customHeight="false" outlineLevel="0" collapsed="false">
      <c r="A68" s="18" t="n">
        <v>1</v>
      </c>
      <c r="B68" s="0" t="s">
        <v>309</v>
      </c>
      <c r="C68" s="0" t="s">
        <v>130</v>
      </c>
      <c r="D68" s="0" t="s">
        <v>65</v>
      </c>
      <c r="E68" s="0" t="n">
        <v>1975</v>
      </c>
      <c r="F68" s="0" t="s">
        <v>21</v>
      </c>
      <c r="G68" s="0" t="n">
        <v>127.75</v>
      </c>
      <c r="H68" s="0" t="n">
        <v>120</v>
      </c>
      <c r="I68" s="0" t="n">
        <v>320</v>
      </c>
      <c r="J68" s="0" t="n">
        <v>215</v>
      </c>
      <c r="K68" s="0" t="n">
        <v>315</v>
      </c>
      <c r="L68" s="4" t="n">
        <f aca="false">SUM(I68,J68,K68)</f>
        <v>850</v>
      </c>
      <c r="M68" s="8" t="n">
        <v>96.194</v>
      </c>
      <c r="N68" s="0"/>
      <c r="O68" s="0"/>
    </row>
    <row r="69" customFormat="false" ht="13.8" hidden="false" customHeight="false" outlineLevel="0" collapsed="false">
      <c r="A69" s="18" t="n">
        <v>2</v>
      </c>
      <c r="B69" s="0" t="s">
        <v>310</v>
      </c>
      <c r="C69" s="0" t="s">
        <v>130</v>
      </c>
      <c r="D69" s="0" t="s">
        <v>65</v>
      </c>
      <c r="E69" s="0" t="n">
        <v>1992</v>
      </c>
      <c r="F69" s="0" t="s">
        <v>21</v>
      </c>
      <c r="G69" s="0" t="n">
        <v>134.55</v>
      </c>
      <c r="H69" s="0" t="n">
        <v>120</v>
      </c>
      <c r="I69" s="0" t="n">
        <v>285</v>
      </c>
      <c r="J69" s="0" t="n">
        <v>225</v>
      </c>
      <c r="K69" s="0" t="n">
        <v>270</v>
      </c>
      <c r="L69" s="4" t="n">
        <f aca="false">SUM(I69,J69,K69)</f>
        <v>780</v>
      </c>
      <c r="M69" s="8" t="n">
        <v>86.396</v>
      </c>
      <c r="N69" s="0"/>
      <c r="O69" s="0"/>
    </row>
    <row r="70" customFormat="false" ht="13.8" hidden="false" customHeight="false" outlineLevel="0" collapsed="false">
      <c r="A70" s="18" t="n">
        <v>3</v>
      </c>
      <c r="B70" s="0" t="s">
        <v>311</v>
      </c>
      <c r="C70" s="0" t="s">
        <v>130</v>
      </c>
      <c r="D70" s="0" t="s">
        <v>65</v>
      </c>
      <c r="E70" s="0" t="n">
        <v>1981</v>
      </c>
      <c r="F70" s="0" t="s">
        <v>21</v>
      </c>
      <c r="G70" s="0" t="n">
        <v>172.45</v>
      </c>
      <c r="H70" s="0" t="n">
        <v>120</v>
      </c>
      <c r="I70" s="0" t="n">
        <v>260</v>
      </c>
      <c r="J70" s="0" t="n">
        <v>182.5</v>
      </c>
      <c r="K70" s="0" t="n">
        <v>255</v>
      </c>
      <c r="L70" s="4" t="n">
        <f aca="false">SUM(I70,J70,K70)</f>
        <v>697.5</v>
      </c>
      <c r="M70" s="8" t="n">
        <v>70.433</v>
      </c>
      <c r="N70" s="0"/>
      <c r="O70" s="0"/>
    </row>
    <row r="71" customFormat="false" ht="13.8" hidden="false" customHeight="false" outlineLevel="0" collapsed="false">
      <c r="A71" s="18" t="n">
        <v>4</v>
      </c>
      <c r="B71" s="0" t="s">
        <v>312</v>
      </c>
      <c r="C71" s="0" t="s">
        <v>130</v>
      </c>
      <c r="D71" s="0" t="s">
        <v>65</v>
      </c>
      <c r="E71" s="0" t="n">
        <v>1983</v>
      </c>
      <c r="F71" s="0" t="s">
        <v>21</v>
      </c>
      <c r="G71" s="0" t="n">
        <v>130.95</v>
      </c>
      <c r="H71" s="0" t="n">
        <v>120</v>
      </c>
      <c r="I71" s="0" t="n">
        <v>235</v>
      </c>
      <c r="J71" s="0" t="n">
        <v>200</v>
      </c>
      <c r="K71" s="0" t="n">
        <v>252.5</v>
      </c>
      <c r="L71" s="4" t="n">
        <f aca="false">SUM(I71,J71,K71)</f>
        <v>687.5</v>
      </c>
      <c r="M71" s="8" t="n">
        <v>77.004</v>
      </c>
      <c r="N71" s="0" t="s">
        <v>313</v>
      </c>
      <c r="O71" s="0"/>
    </row>
    <row r="72" customFormat="false" ht="13.8" hidden="false" customHeight="false" outlineLevel="0" collapsed="false">
      <c r="A72" s="18"/>
      <c r="B72" s="0"/>
      <c r="C72" s="0"/>
      <c r="D72" s="0"/>
      <c r="E72" s="0"/>
      <c r="F72" s="0"/>
      <c r="G72" s="0"/>
      <c r="H72" s="0"/>
      <c r="I72" s="0"/>
      <c r="J72" s="0"/>
      <c r="K72" s="0"/>
    </row>
    <row r="73" customFormat="false" ht="13.8" hidden="false" customHeight="false" outlineLevel="0" collapsed="false">
      <c r="B73" s="10"/>
      <c r="C73" s="10"/>
      <c r="D73" s="12"/>
      <c r="E73" s="12"/>
      <c r="F73" s="12"/>
    </row>
    <row r="74" customFormat="false" ht="13.8" hidden="false" customHeight="false" outlineLevel="0" collapsed="false">
      <c r="B74" s="10"/>
      <c r="C74" s="10"/>
      <c r="D74" s="12"/>
      <c r="E74" s="12"/>
      <c r="F74" s="12"/>
    </row>
    <row r="75" customFormat="false" ht="13.8" hidden="false" customHeight="false" outlineLevel="0" collapsed="false">
      <c r="B75" s="10"/>
      <c r="C75" s="10"/>
      <c r="D75" s="12"/>
      <c r="E75" s="12"/>
      <c r="F75" s="12"/>
    </row>
    <row r="76" customFormat="false" ht="13.8" hidden="false" customHeight="false" outlineLevel="0" collapsed="false">
      <c r="B76" s="10"/>
      <c r="C76" s="10"/>
      <c r="D76" s="12"/>
      <c r="E76" s="12"/>
      <c r="F76" s="12"/>
    </row>
    <row r="77" customFormat="false" ht="13.8" hidden="false" customHeight="false" outlineLevel="0" collapsed="false">
      <c r="B77" s="10"/>
      <c r="C77" s="10"/>
      <c r="D77" s="12"/>
      <c r="E77" s="12"/>
      <c r="F77" s="12"/>
    </row>
    <row r="78" customFormat="false" ht="13.8" hidden="false" customHeight="false" outlineLevel="0" collapsed="false">
      <c r="B78" s="10"/>
      <c r="C78" s="10"/>
      <c r="D78" s="12"/>
      <c r="E78" s="12"/>
      <c r="F78" s="12"/>
    </row>
    <row r="79" customFormat="false" ht="13.8" hidden="false" customHeight="false" outlineLevel="0" collapsed="false">
      <c r="B79" s="11"/>
      <c r="C79" s="11"/>
      <c r="D79" s="27"/>
      <c r="E79" s="27"/>
      <c r="F79" s="33"/>
      <c r="G79" s="11"/>
      <c r="H79" s="11"/>
    </row>
    <row r="80" customFormat="false" ht="13.8" hidden="false" customHeight="false" outlineLevel="0" collapsed="false">
      <c r="B80" s="11"/>
      <c r="C80" s="11"/>
      <c r="D80" s="27"/>
      <c r="E80" s="27"/>
      <c r="F80" s="33"/>
      <c r="G80" s="11"/>
      <c r="H80" s="11"/>
    </row>
    <row r="81" customFormat="false" ht="13.8" hidden="false" customHeight="false" outlineLevel="0" collapsed="false">
      <c r="B81" s="2"/>
      <c r="C81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2" activeCellId="0" sqref="N22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1" width="19.56"/>
    <col collapsed="false" customWidth="true" hidden="false" outlineLevel="0" max="3" min="3" style="1" width="3.91"/>
    <col collapsed="false" customWidth="true" hidden="false" outlineLevel="0" max="4" min="4" style="2" width="8.99"/>
    <col collapsed="false" customWidth="true" hidden="false" outlineLevel="0" max="5" min="5" style="2" width="5.39"/>
    <col collapsed="false" customWidth="true" hidden="false" outlineLevel="0" max="6" min="6" style="1" width="16.1"/>
    <col collapsed="false" customWidth="true" hidden="false" outlineLevel="0" max="7" min="7" style="2" width="6.92"/>
    <col collapsed="false" customWidth="true" hidden="false" outlineLevel="0" max="8" min="8" style="2" width="5.01"/>
    <col collapsed="false" customWidth="true" hidden="false" outlineLevel="0" max="9" min="9" style="2" width="7.65"/>
    <col collapsed="false" customWidth="true" hidden="false" outlineLevel="0" max="11" min="10" style="2" width="5.92"/>
    <col collapsed="false" customWidth="true" hidden="false" outlineLevel="0" max="12" min="12" style="4" width="5.92"/>
    <col collapsed="false" customWidth="true" hidden="false" outlineLevel="0" max="13" min="13" style="2" width="6.92"/>
    <col collapsed="false" customWidth="true" hidden="false" outlineLevel="0" max="15" min="14" style="1" width="13.55"/>
    <col collapsed="false" customWidth="false" hidden="false" outlineLevel="0" max="1024" min="16" style="1" width="8.48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4" customFormat="true" ht="13.8" hidden="false" customHeight="false" outlineLevel="0" collapsed="false">
      <c r="B2" s="5"/>
      <c r="C2" s="5"/>
      <c r="D2" s="5"/>
      <c r="E2" s="5"/>
      <c r="F2" s="5"/>
      <c r="H2" s="7"/>
      <c r="N2" s="0"/>
    </row>
    <row r="3" customFormat="false" ht="13.8" hidden="false" customHeight="false" outlineLevel="0" collapsed="false">
      <c r="A3" s="18" t="n">
        <v>1</v>
      </c>
      <c r="B3" s="0" t="s">
        <v>314</v>
      </c>
      <c r="C3" s="0" t="s">
        <v>130</v>
      </c>
      <c r="D3" s="0" t="s">
        <v>116</v>
      </c>
      <c r="E3" s="0" t="n">
        <v>1976</v>
      </c>
      <c r="F3" s="0" t="s">
        <v>44</v>
      </c>
      <c r="G3" s="0" t="n">
        <v>72.95</v>
      </c>
      <c r="H3" s="0" t="n">
        <v>-74</v>
      </c>
      <c r="I3" s="0" t="n">
        <v>140</v>
      </c>
      <c r="J3" s="0" t="n">
        <v>120</v>
      </c>
      <c r="K3" s="0" t="n">
        <v>160</v>
      </c>
      <c r="L3" s="4" t="n">
        <f aca="false">I3+J3+K3</f>
        <v>420</v>
      </c>
      <c r="M3" s="34" t="n">
        <v>62.12</v>
      </c>
      <c r="N3" s="35" t="s">
        <v>315</v>
      </c>
      <c r="O3" s="0"/>
    </row>
    <row r="4" customFormat="false" ht="13.8" hidden="false" customHeight="false" outlineLevel="0" collapsed="false">
      <c r="A4" s="18" t="n">
        <v>1</v>
      </c>
      <c r="B4" s="0" t="s">
        <v>316</v>
      </c>
      <c r="C4" s="0" t="s">
        <v>130</v>
      </c>
      <c r="D4" s="0" t="s">
        <v>116</v>
      </c>
      <c r="E4" s="0" t="n">
        <v>1975</v>
      </c>
      <c r="F4" s="0" t="s">
        <v>21</v>
      </c>
      <c r="G4" s="0" t="n">
        <v>81.45</v>
      </c>
      <c r="H4" s="0" t="n">
        <v>-83</v>
      </c>
      <c r="I4" s="0" t="n">
        <v>230</v>
      </c>
      <c r="J4" s="0" t="n">
        <v>150</v>
      </c>
      <c r="K4" s="0" t="n">
        <v>250</v>
      </c>
      <c r="L4" s="4" t="n">
        <f aca="false">I4+J4+K4</f>
        <v>630</v>
      </c>
      <c r="M4" s="34" t="n">
        <v>88.045</v>
      </c>
      <c r="O4" s="0"/>
    </row>
    <row r="5" customFormat="false" ht="13.8" hidden="false" customHeight="false" outlineLevel="0" collapsed="false">
      <c r="A5" s="18" t="n">
        <v>2</v>
      </c>
      <c r="B5" s="0" t="s">
        <v>317</v>
      </c>
      <c r="C5" s="0" t="s">
        <v>130</v>
      </c>
      <c r="D5" s="0" t="s">
        <v>116</v>
      </c>
      <c r="E5" s="0" t="n">
        <v>1974</v>
      </c>
      <c r="F5" s="0" t="s">
        <v>21</v>
      </c>
      <c r="G5" s="0" t="n">
        <v>80.5</v>
      </c>
      <c r="H5" s="0" t="n">
        <v>-83</v>
      </c>
      <c r="I5" s="0" t="n">
        <v>125</v>
      </c>
      <c r="J5" s="0" t="n">
        <v>100</v>
      </c>
      <c r="K5" s="0" t="n">
        <v>145</v>
      </c>
      <c r="L5" s="4" t="n">
        <f aca="false">I5+J5+K5</f>
        <v>370</v>
      </c>
      <c r="M5" s="34" t="n">
        <v>52.018</v>
      </c>
      <c r="N5" s="35" t="s">
        <v>53</v>
      </c>
      <c r="O5" s="0"/>
    </row>
    <row r="6" customFormat="false" ht="13.8" hidden="false" customHeight="false" outlineLevel="0" collapsed="false">
      <c r="A6" s="18" t="n">
        <v>1</v>
      </c>
      <c r="B6" s="0" t="s">
        <v>318</v>
      </c>
      <c r="C6" s="0" t="s">
        <v>130</v>
      </c>
      <c r="D6" s="0" t="s">
        <v>116</v>
      </c>
      <c r="E6" s="0" t="n">
        <v>1980</v>
      </c>
      <c r="F6" s="0" t="s">
        <v>44</v>
      </c>
      <c r="G6" s="0" t="n">
        <v>91.7</v>
      </c>
      <c r="H6" s="0" t="n">
        <v>-93</v>
      </c>
      <c r="I6" s="0" t="n">
        <v>205</v>
      </c>
      <c r="J6" s="0" t="n">
        <v>137.5</v>
      </c>
      <c r="K6" s="0" t="n">
        <v>207.5</v>
      </c>
      <c r="L6" s="4" t="n">
        <f aca="false">I6+J6+K6</f>
        <v>550</v>
      </c>
      <c r="M6" s="28" t="n">
        <v>72.449</v>
      </c>
      <c r="N6" s="36" t="s">
        <v>319</v>
      </c>
    </row>
    <row r="7" customFormat="false" ht="13.8" hidden="false" customHeight="false" outlineLevel="0" collapsed="false">
      <c r="A7" s="18" t="n">
        <v>1</v>
      </c>
      <c r="B7" s="0" t="s">
        <v>320</v>
      </c>
      <c r="C7" s="0" t="s">
        <v>130</v>
      </c>
      <c r="D7" s="0" t="s">
        <v>116</v>
      </c>
      <c r="E7" s="0" t="n">
        <v>1979</v>
      </c>
      <c r="F7" s="0" t="s">
        <v>44</v>
      </c>
      <c r="G7" s="0" t="n">
        <v>102.85</v>
      </c>
      <c r="H7" s="0" t="n">
        <v>-105</v>
      </c>
      <c r="I7" s="0" t="n">
        <v>230</v>
      </c>
      <c r="J7" s="0" t="n">
        <v>202.5</v>
      </c>
      <c r="K7" s="0" t="n">
        <v>280</v>
      </c>
      <c r="L7" s="4" t="n">
        <f aca="false">I7+J7+K7</f>
        <v>712.5</v>
      </c>
      <c r="M7" s="34" t="n">
        <v>88.823</v>
      </c>
      <c r="N7" s="0"/>
    </row>
    <row r="8" customFormat="false" ht="13.8" hidden="false" customHeight="false" outlineLevel="0" collapsed="false">
      <c r="A8" s="18" t="n">
        <v>2</v>
      </c>
      <c r="B8" s="0" t="s">
        <v>321</v>
      </c>
      <c r="C8" s="0" t="s">
        <v>130</v>
      </c>
      <c r="D8" s="0" t="s">
        <v>116</v>
      </c>
      <c r="E8" s="0" t="n">
        <v>1973</v>
      </c>
      <c r="F8" s="0" t="s">
        <v>44</v>
      </c>
      <c r="G8" s="0" t="n">
        <v>104.3</v>
      </c>
      <c r="H8" s="0" t="n">
        <v>-105</v>
      </c>
      <c r="I8" s="0" t="n">
        <v>140</v>
      </c>
      <c r="J8" s="0" t="n">
        <v>142.5</v>
      </c>
      <c r="K8" s="0" t="n">
        <v>175</v>
      </c>
      <c r="L8" s="4" t="n">
        <f aca="false">I8+J8+K8</f>
        <v>457.5</v>
      </c>
      <c r="M8" s="34" t="n">
        <v>56.661</v>
      </c>
      <c r="N8" s="35" t="s">
        <v>241</v>
      </c>
      <c r="O8" s="0"/>
    </row>
    <row r="9" customFormat="false" ht="13.8" hidden="false" customHeight="false" outlineLevel="0" collapsed="false">
      <c r="A9" s="18" t="n">
        <v>3</v>
      </c>
      <c r="B9" s="0" t="s">
        <v>322</v>
      </c>
      <c r="C9" s="0" t="s">
        <v>130</v>
      </c>
      <c r="D9" s="0" t="s">
        <v>116</v>
      </c>
      <c r="E9" s="0" t="n">
        <v>1978</v>
      </c>
      <c r="F9" s="0" t="s">
        <v>44</v>
      </c>
      <c r="G9" s="0" t="n">
        <v>103.8</v>
      </c>
      <c r="H9" s="0" t="n">
        <v>-105</v>
      </c>
      <c r="I9" s="0" t="n">
        <v>140</v>
      </c>
      <c r="J9" s="0" t="n">
        <v>110</v>
      </c>
      <c r="K9" s="0" t="n">
        <v>160</v>
      </c>
      <c r="L9" s="4" t="n">
        <f aca="false">I9+J9+K9</f>
        <v>410</v>
      </c>
      <c r="M9" s="34" t="n">
        <v>50.893</v>
      </c>
      <c r="N9" s="35" t="s">
        <v>323</v>
      </c>
      <c r="O9" s="0"/>
    </row>
    <row r="10" customFormat="false" ht="13.8" hidden="false" customHeight="false" outlineLevel="0" collapsed="false">
      <c r="A10" s="18" t="n">
        <v>1</v>
      </c>
      <c r="B10" s="0" t="s">
        <v>324</v>
      </c>
      <c r="C10" s="0" t="s">
        <v>130</v>
      </c>
      <c r="D10" s="0" t="s">
        <v>116</v>
      </c>
      <c r="E10" s="0" t="n">
        <v>1974</v>
      </c>
      <c r="F10" s="0" t="s">
        <v>44</v>
      </c>
      <c r="G10" s="0" t="n">
        <v>110.1</v>
      </c>
      <c r="H10" s="0" t="n">
        <v>-120</v>
      </c>
      <c r="I10" s="0" t="n">
        <v>240</v>
      </c>
      <c r="J10" s="0" t="n">
        <v>177.5</v>
      </c>
      <c r="K10" s="0" t="n">
        <v>230</v>
      </c>
      <c r="L10" s="4" t="n">
        <f aca="false">I10+J10+K10</f>
        <v>647.5</v>
      </c>
      <c r="M10" s="34" t="n">
        <v>78.216</v>
      </c>
      <c r="N10" s="35" t="s">
        <v>325</v>
      </c>
      <c r="O10" s="0"/>
    </row>
    <row r="11" customFormat="false" ht="13.8" hidden="false" customHeight="false" outlineLevel="0" collapsed="false">
      <c r="A11" s="18" t="n">
        <v>2</v>
      </c>
      <c r="B11" s="0" t="s">
        <v>326</v>
      </c>
      <c r="C11" s="0" t="s">
        <v>130</v>
      </c>
      <c r="D11" s="0" t="s">
        <v>116</v>
      </c>
      <c r="E11" s="0" t="n">
        <v>1973</v>
      </c>
      <c r="F11" s="0" t="s">
        <v>44</v>
      </c>
      <c r="G11" s="0" t="n">
        <v>119</v>
      </c>
      <c r="H11" s="0" t="n">
        <v>-120</v>
      </c>
      <c r="I11" s="0" t="n">
        <v>205</v>
      </c>
      <c r="J11" s="0" t="n">
        <v>155</v>
      </c>
      <c r="K11" s="0" t="n">
        <v>217.5</v>
      </c>
      <c r="L11" s="4" t="n">
        <f aca="false">I11+J11+K11</f>
        <v>577.5</v>
      </c>
      <c r="M11" s="34" t="n">
        <v>67.378</v>
      </c>
      <c r="N11" s="35" t="s">
        <v>327</v>
      </c>
      <c r="O11" s="0"/>
    </row>
    <row r="12" customFormat="false" ht="13.8" hidden="false" customHeight="false" outlineLevel="0" collapsed="false">
      <c r="A12" s="18" t="n">
        <v>3</v>
      </c>
      <c r="B12" s="0" t="s">
        <v>328</v>
      </c>
      <c r="C12" s="0" t="s">
        <v>130</v>
      </c>
      <c r="D12" s="0" t="s">
        <v>116</v>
      </c>
      <c r="E12" s="0" t="n">
        <v>1974</v>
      </c>
      <c r="F12" s="0" t="s">
        <v>44</v>
      </c>
      <c r="G12" s="0" t="n">
        <v>117.05</v>
      </c>
      <c r="H12" s="0" t="n">
        <v>-120</v>
      </c>
      <c r="I12" s="0" t="n">
        <v>130</v>
      </c>
      <c r="J12" s="0" t="n">
        <v>180</v>
      </c>
      <c r="K12" s="0" t="n">
        <v>140</v>
      </c>
      <c r="L12" s="4" t="n">
        <f aca="false">I12+J12+K12</f>
        <v>450</v>
      </c>
      <c r="M12" s="34" t="n">
        <v>52.885</v>
      </c>
      <c r="N12" s="35" t="s">
        <v>329</v>
      </c>
      <c r="O12" s="0"/>
    </row>
    <row r="13" customFormat="false" ht="13.8" hidden="false" customHeight="false" outlineLevel="0" collapsed="false">
      <c r="A13" s="18" t="n">
        <v>1</v>
      </c>
      <c r="B13" s="0" t="s">
        <v>330</v>
      </c>
      <c r="C13" s="0" t="s">
        <v>130</v>
      </c>
      <c r="D13" s="0" t="s">
        <v>116</v>
      </c>
      <c r="E13" s="0" t="n">
        <v>1974</v>
      </c>
      <c r="F13" s="0" t="s">
        <v>44</v>
      </c>
      <c r="G13" s="0" t="n">
        <v>129.7</v>
      </c>
      <c r="H13" s="0" t="n">
        <v>120</v>
      </c>
      <c r="I13" s="0" t="n">
        <v>260</v>
      </c>
      <c r="J13" s="0" t="n">
        <v>190</v>
      </c>
      <c r="K13" s="0" t="n">
        <v>280</v>
      </c>
      <c r="L13" s="4" t="n">
        <f aca="false">I13+J13+K13</f>
        <v>730</v>
      </c>
      <c r="M13" s="34" t="n">
        <v>82.091</v>
      </c>
      <c r="N13" s="35" t="s">
        <v>331</v>
      </c>
      <c r="O13" s="0"/>
    </row>
    <row r="14" customFormat="false" ht="13.8" hidden="false" customHeight="false" outlineLevel="0" collapsed="false">
      <c r="A14" s="18" t="n">
        <v>2</v>
      </c>
      <c r="B14" s="0" t="s">
        <v>332</v>
      </c>
      <c r="C14" s="0" t="s">
        <v>130</v>
      </c>
      <c r="D14" s="0" t="s">
        <v>116</v>
      </c>
      <c r="E14" s="0" t="n">
        <v>1978</v>
      </c>
      <c r="F14" s="0" t="s">
        <v>44</v>
      </c>
      <c r="G14" s="0" t="n">
        <v>138.45</v>
      </c>
      <c r="H14" s="0" t="n">
        <v>120</v>
      </c>
      <c r="I14" s="0" t="n">
        <v>220</v>
      </c>
      <c r="J14" s="0" t="n">
        <v>160</v>
      </c>
      <c r="K14" s="0" t="n">
        <v>240</v>
      </c>
      <c r="L14" s="4" t="n">
        <f aca="false">I14+J14+K14</f>
        <v>620</v>
      </c>
      <c r="M14" s="34" t="n">
        <v>67.886</v>
      </c>
      <c r="N14" s="35" t="s">
        <v>333</v>
      </c>
      <c r="O14" s="0"/>
    </row>
    <row r="15" customFormat="false" ht="13.8" hidden="false" customHeight="false" outlineLevel="0" collapsed="false">
      <c r="A15" s="18"/>
      <c r="B15" s="0"/>
      <c r="C15" s="0"/>
      <c r="D15" s="0"/>
      <c r="E15" s="0"/>
      <c r="F15" s="0"/>
      <c r="G15" s="0"/>
      <c r="H15" s="0"/>
      <c r="I15" s="0"/>
      <c r="J15" s="0"/>
      <c r="K15" s="0"/>
      <c r="N15" s="0"/>
    </row>
    <row r="16" customFormat="false" ht="13.8" hidden="false" customHeight="false" outlineLevel="0" collapsed="false">
      <c r="C16" s="2"/>
      <c r="N16" s="0"/>
    </row>
    <row r="17" customFormat="false" ht="13.8" hidden="false" customHeight="false" outlineLevel="0" collapsed="false">
      <c r="C17" s="2"/>
    </row>
    <row r="18" customFormat="false" ht="13.8" hidden="false" customHeight="false" outlineLevel="0" collapsed="false">
      <c r="C18" s="2"/>
    </row>
    <row r="20" customFormat="false" ht="12.95" hidden="false" customHeight="true" outlineLevel="0" collapsed="false">
      <c r="B20" s="11"/>
      <c r="C20" s="11"/>
      <c r="D20" s="11"/>
      <c r="E20" s="11"/>
      <c r="F20" s="11"/>
      <c r="I20" s="11"/>
    </row>
    <row r="21" customFormat="false" ht="12.95" hidden="false" customHeight="true" outlineLevel="0" collapsed="false">
      <c r="B21" s="11"/>
      <c r="C21" s="11"/>
      <c r="D21" s="11"/>
      <c r="E21" s="11"/>
      <c r="F21" s="11"/>
      <c r="I21" s="11"/>
    </row>
    <row r="22" customFormat="false" ht="13.8" hidden="false" customHeight="false" outlineLevel="0" collapsed="false">
      <c r="B22" s="2"/>
      <c r="C22" s="2"/>
      <c r="F22" s="2"/>
    </row>
    <row r="23" customFormat="false" ht="13.8" hidden="false" customHeight="false" outlineLevel="0" collapsed="false">
      <c r="B23" s="10"/>
      <c r="C23" s="10"/>
      <c r="F23" s="12"/>
      <c r="I23" s="12"/>
    </row>
    <row r="24" customFormat="false" ht="13.8" hidden="false" customHeight="false" outlineLevel="0" collapsed="false">
      <c r="B24" s="3"/>
      <c r="C24" s="3"/>
      <c r="F24" s="12"/>
    </row>
    <row r="25" customFormat="false" ht="13.8" hidden="false" customHeight="false" outlineLevel="0" collapsed="false">
      <c r="B25" s="3"/>
      <c r="C25" s="3"/>
      <c r="F25" s="12"/>
    </row>
    <row r="26" customFormat="false" ht="13.8" hidden="false" customHeight="false" outlineLevel="0" collapsed="false">
      <c r="B26" s="3"/>
      <c r="C26" s="3"/>
      <c r="F26" s="12"/>
    </row>
    <row r="27" customFormat="false" ht="13.8" hidden="false" customHeight="false" outlineLevel="0" collapsed="false">
      <c r="B27" s="3"/>
      <c r="C27" s="3"/>
      <c r="F27" s="12"/>
    </row>
    <row r="28" customFormat="false" ht="13.8" hidden="false" customHeight="false" outlineLevel="0" collapsed="false">
      <c r="B28" s="3"/>
      <c r="C28" s="3"/>
      <c r="F28" s="12"/>
    </row>
    <row r="29" customFormat="false" ht="13.8" hidden="false" customHeight="false" outlineLevel="0" collapsed="false">
      <c r="B29" s="3"/>
      <c r="C29" s="3"/>
      <c r="F29" s="12"/>
    </row>
    <row r="30" customFormat="false" ht="13.8" hidden="false" customHeight="false" outlineLevel="0" collapsed="false">
      <c r="B30" s="3"/>
      <c r="C30" s="3"/>
      <c r="F30" s="12"/>
    </row>
    <row r="31" customFormat="false" ht="13.8" hidden="false" customHeight="false" outlineLevel="0" collapsed="false">
      <c r="B31" s="3"/>
      <c r="C31" s="3"/>
      <c r="F31" s="12"/>
    </row>
    <row r="32" customFormat="false" ht="13.8" hidden="false" customHeight="false" outlineLevel="0" collapsed="false">
      <c r="B32" s="3"/>
      <c r="C32" s="3"/>
      <c r="F32" s="12"/>
    </row>
    <row r="33" customFormat="false" ht="13.8" hidden="false" customHeight="false" outlineLevel="0" collapsed="false">
      <c r="B33" s="11"/>
      <c r="C33" s="11"/>
      <c r="D33" s="11"/>
      <c r="E33" s="11"/>
      <c r="F33" s="11"/>
      <c r="I33" s="11"/>
    </row>
    <row r="34" customFormat="false" ht="13.8" hidden="false" customHeight="false" outlineLevel="0" collapsed="false">
      <c r="B34" s="11"/>
      <c r="C34" s="11"/>
      <c r="D34" s="11"/>
      <c r="E34" s="11"/>
      <c r="F34" s="11"/>
      <c r="I34" s="11"/>
    </row>
    <row r="35" customFormat="false" ht="13.8" hidden="false" customHeight="false" outlineLevel="0" collapsed="false">
      <c r="B35" s="2"/>
      <c r="C35" s="2"/>
      <c r="F35" s="2"/>
    </row>
    <row r="36" customFormat="false" ht="13.8" hidden="false" customHeight="false" outlineLevel="0" collapsed="false">
      <c r="B36" s="10"/>
      <c r="C36" s="10"/>
      <c r="F36" s="12"/>
      <c r="I36" s="12"/>
    </row>
    <row r="37" customFormat="false" ht="13.8" hidden="false" customHeight="false" outlineLevel="0" collapsed="false">
      <c r="B37" s="3"/>
      <c r="C37" s="3"/>
      <c r="F37" s="12"/>
    </row>
    <row r="38" customFormat="false" ht="13.8" hidden="false" customHeight="false" outlineLevel="0" collapsed="false">
      <c r="B38" s="3"/>
      <c r="C38" s="3"/>
      <c r="F38" s="12"/>
    </row>
    <row r="39" customFormat="false" ht="13.8" hidden="false" customHeight="false" outlineLevel="0" collapsed="false">
      <c r="B39" s="3"/>
      <c r="C39" s="3"/>
      <c r="F39" s="12"/>
    </row>
    <row r="40" customFormat="false" ht="13.8" hidden="false" customHeight="false" outlineLevel="0" collapsed="false">
      <c r="B40" s="3"/>
      <c r="C40" s="3"/>
      <c r="F40" s="12"/>
    </row>
    <row r="41" customFormat="false" ht="13.8" hidden="false" customHeight="false" outlineLevel="0" collapsed="false">
      <c r="B41" s="3"/>
      <c r="C41" s="3"/>
      <c r="F41" s="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1" width="19.28"/>
    <col collapsed="false" customWidth="true" hidden="false" outlineLevel="0" max="3" min="3" style="1" width="6.34"/>
    <col collapsed="false" customWidth="true" hidden="false" outlineLevel="0" max="4" min="4" style="2" width="8.36"/>
    <col collapsed="false" customWidth="true" hidden="false" outlineLevel="0" max="5" min="5" style="2" width="5.39"/>
    <col collapsed="false" customWidth="true" hidden="false" outlineLevel="0" max="6" min="6" style="3" width="16.18"/>
    <col collapsed="false" customWidth="false" hidden="false" outlineLevel="0" max="7" min="7" style="2" width="8.48"/>
    <col collapsed="false" customWidth="true" hidden="false" outlineLevel="0" max="8" min="8" style="2" width="4.31"/>
    <col collapsed="false" customWidth="true" hidden="false" outlineLevel="0" max="9" min="9" style="2" width="7.68"/>
    <col collapsed="false" customWidth="true" hidden="false" outlineLevel="0" max="11" min="10" style="2" width="5.8"/>
    <col collapsed="false" customWidth="true" hidden="false" outlineLevel="0" max="12" min="12" style="4" width="5.8"/>
    <col collapsed="false" customWidth="true" hidden="false" outlineLevel="0" max="13" min="13" style="2" width="6.92"/>
    <col collapsed="false" customWidth="true" hidden="false" outlineLevel="0" max="14" min="14" style="1" width="23.73"/>
    <col collapsed="false" customWidth="false" hidden="false" outlineLevel="0" max="1024" min="15" style="1" width="8.48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4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M2" s="17"/>
      <c r="N2" s="5"/>
    </row>
    <row r="3" customFormat="false" ht="13.8" hidden="false" customHeight="false" outlineLevel="0" collapsed="false">
      <c r="A3" s="18" t="n">
        <v>1</v>
      </c>
      <c r="B3" s="0" t="s">
        <v>334</v>
      </c>
      <c r="C3" s="0" t="s">
        <v>130</v>
      </c>
      <c r="D3" s="0" t="s">
        <v>124</v>
      </c>
      <c r="E3" s="0" t="n">
        <v>1971</v>
      </c>
      <c r="F3" s="0" t="s">
        <v>44</v>
      </c>
      <c r="G3" s="0" t="n">
        <v>72.5</v>
      </c>
      <c r="H3" s="0" t="n">
        <v>-74</v>
      </c>
      <c r="I3" s="0" t="n">
        <v>100</v>
      </c>
      <c r="J3" s="0" t="n">
        <v>70</v>
      </c>
      <c r="K3" s="0" t="n">
        <v>120</v>
      </c>
      <c r="L3" s="4" t="n">
        <f aca="false">I3+J3+K3</f>
        <v>290</v>
      </c>
      <c r="M3" s="8" t="n">
        <v>43.031</v>
      </c>
      <c r="N3" s="0" t="s">
        <v>335</v>
      </c>
    </row>
    <row r="4" customFormat="false" ht="13.8" hidden="false" customHeight="false" outlineLevel="0" collapsed="false">
      <c r="A4" s="18" t="n">
        <v>1</v>
      </c>
      <c r="B4" s="0" t="s">
        <v>336</v>
      </c>
      <c r="C4" s="0" t="s">
        <v>130</v>
      </c>
      <c r="D4" s="0" t="s">
        <v>124</v>
      </c>
      <c r="E4" s="0" t="n">
        <v>1967</v>
      </c>
      <c r="F4" s="0" t="s">
        <v>44</v>
      </c>
      <c r="G4" s="0" t="n">
        <v>82.3</v>
      </c>
      <c r="H4" s="0" t="n">
        <v>-83</v>
      </c>
      <c r="I4" s="0" t="n">
        <v>130</v>
      </c>
      <c r="J4" s="0" t="n">
        <v>110</v>
      </c>
      <c r="K4" s="0" t="n">
        <v>180</v>
      </c>
      <c r="L4" s="4" t="n">
        <f aca="false">I4+J4+K4</f>
        <v>420</v>
      </c>
      <c r="M4" s="8" t="n">
        <v>58.389</v>
      </c>
      <c r="N4" s="0"/>
    </row>
    <row r="5" customFormat="false" ht="13.8" hidden="false" customHeight="false" outlineLevel="0" collapsed="false">
      <c r="A5" s="18" t="n">
        <v>1</v>
      </c>
      <c r="B5" s="0" t="s">
        <v>337</v>
      </c>
      <c r="C5" s="0" t="s">
        <v>130</v>
      </c>
      <c r="D5" s="0" t="s">
        <v>124</v>
      </c>
      <c r="E5" s="0" t="n">
        <v>1970</v>
      </c>
      <c r="F5" s="0" t="s">
        <v>44</v>
      </c>
      <c r="G5" s="0" t="n">
        <v>90.1</v>
      </c>
      <c r="H5" s="0" t="n">
        <v>-93</v>
      </c>
      <c r="I5" s="0" t="n">
        <v>195</v>
      </c>
      <c r="J5" s="0" t="n">
        <v>127.5</v>
      </c>
      <c r="K5" s="0" t="n">
        <v>220</v>
      </c>
      <c r="L5" s="4" t="n">
        <f aca="false">I5+J5+K5</f>
        <v>542.5</v>
      </c>
      <c r="M5" s="8" t="n">
        <v>72.082</v>
      </c>
      <c r="N5" s="0"/>
    </row>
    <row r="6" customFormat="false" ht="13.8" hidden="false" customHeight="false" outlineLevel="0" collapsed="false">
      <c r="A6" s="18" t="n">
        <v>2</v>
      </c>
      <c r="B6" s="0" t="s">
        <v>338</v>
      </c>
      <c r="C6" s="0" t="s">
        <v>130</v>
      </c>
      <c r="D6" s="0" t="s">
        <v>124</v>
      </c>
      <c r="E6" s="0" t="n">
        <v>1964</v>
      </c>
      <c r="F6" s="0" t="s">
        <v>44</v>
      </c>
      <c r="G6" s="0" t="n">
        <v>90.75</v>
      </c>
      <c r="H6" s="0" t="n">
        <v>-93</v>
      </c>
      <c r="I6" s="0" t="n">
        <v>165</v>
      </c>
      <c r="J6" s="0" t="n">
        <v>125</v>
      </c>
      <c r="K6" s="0" t="n">
        <v>185</v>
      </c>
      <c r="L6" s="4" t="n">
        <f aca="false">I6+J6+K6</f>
        <v>475</v>
      </c>
      <c r="M6" s="8" t="n">
        <v>62.89</v>
      </c>
      <c r="N6" s="0" t="s">
        <v>248</v>
      </c>
    </row>
    <row r="7" customFormat="false" ht="13.8" hidden="false" customHeight="false" outlineLevel="0" collapsed="false">
      <c r="A7" s="18" t="n">
        <v>1</v>
      </c>
      <c r="B7" s="0" t="s">
        <v>339</v>
      </c>
      <c r="C7" s="0" t="s">
        <v>130</v>
      </c>
      <c r="D7" s="0" t="s">
        <v>124</v>
      </c>
      <c r="E7" s="0" t="n">
        <v>1970</v>
      </c>
      <c r="F7" s="0" t="s">
        <v>44</v>
      </c>
      <c r="G7" s="0" t="n">
        <v>102.55</v>
      </c>
      <c r="H7" s="0" t="n">
        <v>-105</v>
      </c>
      <c r="I7" s="0" t="n">
        <v>230</v>
      </c>
      <c r="J7" s="0" t="n">
        <v>155</v>
      </c>
      <c r="K7" s="0" t="n">
        <v>245</v>
      </c>
      <c r="L7" s="4" t="n">
        <f aca="false">I7+J7+K7</f>
        <v>630</v>
      </c>
      <c r="M7" s="8" t="n">
        <v>78.646</v>
      </c>
      <c r="N7" s="0" t="s">
        <v>295</v>
      </c>
    </row>
    <row r="8" customFormat="false" ht="13.8" hidden="false" customHeight="false" outlineLevel="0" collapsed="false">
      <c r="A8" s="18" t="n">
        <v>2</v>
      </c>
      <c r="B8" s="0" t="s">
        <v>340</v>
      </c>
      <c r="C8" s="0" t="s">
        <v>130</v>
      </c>
      <c r="D8" s="0" t="s">
        <v>124</v>
      </c>
      <c r="E8" s="0" t="n">
        <v>1970</v>
      </c>
      <c r="F8" s="0" t="s">
        <v>44</v>
      </c>
      <c r="G8" s="0" t="n">
        <v>102.5</v>
      </c>
      <c r="H8" s="0" t="n">
        <v>-105</v>
      </c>
      <c r="I8" s="0" t="n">
        <v>180</v>
      </c>
      <c r="J8" s="0" t="n">
        <v>140</v>
      </c>
      <c r="K8" s="0" t="n">
        <v>210</v>
      </c>
      <c r="L8" s="4" t="n">
        <f aca="false">I8+J8+K8</f>
        <v>530</v>
      </c>
      <c r="M8" s="8" t="n">
        <v>66.178</v>
      </c>
      <c r="N8" s="0"/>
    </row>
    <row r="9" customFormat="false" ht="13.8" hidden="false" customHeight="false" outlineLevel="0" collapsed="false">
      <c r="A9" s="18"/>
      <c r="B9" s="0"/>
      <c r="C9" s="0"/>
      <c r="D9" s="0"/>
      <c r="E9" s="0"/>
      <c r="F9" s="0"/>
      <c r="G9" s="0"/>
      <c r="H9" s="0"/>
      <c r="I9" s="0"/>
      <c r="J9" s="0"/>
      <c r="K9" s="0"/>
      <c r="M9" s="28"/>
      <c r="N9" s="0"/>
    </row>
    <row r="10" customFormat="false" ht="13.8" hidden="false" customHeight="false" outlineLevel="0" collapsed="false">
      <c r="A10" s="18"/>
      <c r="B10" s="0"/>
      <c r="C10" s="0"/>
      <c r="D10" s="0"/>
      <c r="E10" s="0"/>
      <c r="F10" s="0"/>
      <c r="G10" s="0"/>
      <c r="H10" s="0"/>
      <c r="I10" s="0"/>
      <c r="J10" s="0"/>
      <c r="K10" s="0"/>
      <c r="M10" s="28"/>
      <c r="N10" s="0"/>
    </row>
    <row r="11" customFormat="false" ht="13.8" hidden="false" customHeight="false" outlineLevel="0" collapsed="false">
      <c r="A11" s="18"/>
      <c r="B11" s="0"/>
      <c r="C11" s="0"/>
      <c r="D11" s="0"/>
      <c r="E11" s="0"/>
      <c r="F11" s="0"/>
      <c r="G11" s="0"/>
      <c r="H11" s="0"/>
      <c r="I11" s="0"/>
      <c r="J11" s="0"/>
      <c r="K11" s="0"/>
    </row>
    <row r="12" customFormat="false" ht="12.95" hidden="false" customHeight="true" outlineLevel="0" collapsed="false">
      <c r="B12" s="11"/>
      <c r="C12" s="11"/>
      <c r="D12" s="11"/>
      <c r="E12" s="11"/>
      <c r="F12" s="11"/>
    </row>
    <row r="13" customFormat="false" ht="12.95" hidden="false" customHeight="true" outlineLevel="0" collapsed="false">
      <c r="B13" s="11"/>
      <c r="C13" s="11"/>
      <c r="D13" s="11"/>
      <c r="E13" s="11"/>
      <c r="F13" s="11"/>
    </row>
    <row r="14" customFormat="false" ht="13.8" hidden="false" customHeight="false" outlineLevel="0" collapsed="false">
      <c r="B14" s="2"/>
      <c r="C14" s="2"/>
      <c r="F14" s="2"/>
    </row>
    <row r="15" customFormat="false" ht="13.8" hidden="false" customHeight="false" outlineLevel="0" collapsed="false">
      <c r="B15" s="10"/>
      <c r="C15" s="10"/>
      <c r="F15" s="12"/>
    </row>
    <row r="16" customFormat="false" ht="13.8" hidden="false" customHeight="false" outlineLevel="0" collapsed="false">
      <c r="B16" s="3"/>
      <c r="C16" s="3"/>
      <c r="F16" s="12"/>
    </row>
    <row r="17" customFormat="false" ht="13.8" hidden="false" customHeight="false" outlineLevel="0" collapsed="false">
      <c r="B17" s="3"/>
      <c r="C17" s="3"/>
      <c r="F17" s="12"/>
    </row>
    <row r="18" customFormat="false" ht="13.8" hidden="false" customHeight="false" outlineLevel="0" collapsed="false">
      <c r="B18" s="3"/>
      <c r="C18" s="3"/>
      <c r="F18" s="12"/>
    </row>
    <row r="19" customFormat="false" ht="13.8" hidden="false" customHeight="false" outlineLevel="0" collapsed="false">
      <c r="B19" s="3"/>
      <c r="C19" s="3"/>
      <c r="F19" s="12"/>
    </row>
    <row r="20" customFormat="false" ht="13.8" hidden="false" customHeight="false" outlineLevel="0" collapsed="false">
      <c r="B20" s="3"/>
      <c r="C20" s="3"/>
      <c r="F20" s="12"/>
    </row>
    <row r="21" customFormat="false" ht="13.8" hidden="false" customHeight="false" outlineLevel="0" collapsed="false">
      <c r="B21" s="3"/>
      <c r="C21" s="3"/>
      <c r="F21" s="12"/>
    </row>
    <row r="22" customFormat="false" ht="13.8" hidden="false" customHeight="false" outlineLevel="0" collapsed="false">
      <c r="B22" s="3"/>
      <c r="C22" s="3"/>
      <c r="F22" s="12"/>
    </row>
    <row r="23" customFormat="false" ht="13.8" hidden="false" customHeight="false" outlineLevel="0" collapsed="false">
      <c r="B23" s="3"/>
      <c r="C23" s="3"/>
      <c r="F23" s="9"/>
    </row>
    <row r="24" customFormat="false" ht="13.8" hidden="false" customHeight="false" outlineLevel="0" collapsed="false">
      <c r="B24" s="3"/>
      <c r="C24" s="3"/>
      <c r="F24" s="9"/>
    </row>
    <row r="25" customFormat="false" ht="13.8" hidden="false" customHeight="false" outlineLevel="0" collapsed="false">
      <c r="B25" s="11"/>
      <c r="C25" s="11"/>
      <c r="D25" s="11"/>
      <c r="E25" s="11"/>
      <c r="F25" s="16"/>
    </row>
    <row r="26" customFormat="false" ht="13.8" hidden="false" customHeight="false" outlineLevel="0" collapsed="false">
      <c r="B26" s="11"/>
      <c r="C26" s="11"/>
      <c r="D26" s="11"/>
      <c r="E26" s="11"/>
      <c r="F26" s="16"/>
    </row>
    <row r="27" customFormat="false" ht="13.8" hidden="false" customHeight="false" outlineLevel="0" collapsed="false">
      <c r="B27" s="2"/>
      <c r="C27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1" width="16.64"/>
    <col collapsed="false" customWidth="false" hidden="false" outlineLevel="0" max="3" min="3" style="1" width="8.48"/>
    <col collapsed="false" customWidth="false" hidden="false" outlineLevel="0" max="4" min="4" style="2" width="8.48"/>
    <col collapsed="false" customWidth="true" hidden="false" outlineLevel="0" max="5" min="5" style="2" width="5.37"/>
    <col collapsed="false" customWidth="true" hidden="false" outlineLevel="0" max="6" min="6" style="3" width="16.1"/>
    <col collapsed="false" customWidth="true" hidden="false" outlineLevel="0" max="7" min="7" style="2" width="4.92"/>
    <col collapsed="false" customWidth="true" hidden="false" outlineLevel="0" max="8" min="8" style="2" width="4.02"/>
    <col collapsed="false" customWidth="true" hidden="false" outlineLevel="0" max="9" min="9" style="2" width="7.65"/>
    <col collapsed="false" customWidth="true" hidden="false" outlineLevel="0" max="10" min="10" style="2" width="5.83"/>
    <col collapsed="false" customWidth="true" hidden="false" outlineLevel="0" max="11" min="11" style="2" width="4.92"/>
    <col collapsed="false" customWidth="true" hidden="false" outlineLevel="0" max="12" min="12" style="4" width="5.92"/>
    <col collapsed="false" customWidth="true" hidden="false" outlineLevel="0" max="13" min="13" style="2" width="6.92"/>
    <col collapsed="false" customWidth="true" hidden="false" outlineLevel="0" max="14" min="14" style="1" width="11.52"/>
    <col collapsed="false" customWidth="false" hidden="false" outlineLevel="0" max="1024" min="15" style="1" width="8.48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4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M2" s="0"/>
      <c r="N2" s="5"/>
    </row>
    <row r="3" customFormat="false" ht="13.8" hidden="false" customHeight="false" outlineLevel="0" collapsed="false">
      <c r="A3" s="18" t="n">
        <v>1</v>
      </c>
      <c r="B3" s="0" t="s">
        <v>341</v>
      </c>
      <c r="C3" s="0" t="s">
        <v>130</v>
      </c>
      <c r="D3" s="0" t="s">
        <v>128</v>
      </c>
      <c r="E3" s="0" t="n">
        <v>1954</v>
      </c>
      <c r="F3" s="0" t="s">
        <v>44</v>
      </c>
      <c r="G3" s="0" t="n">
        <v>58.8</v>
      </c>
      <c r="H3" s="0" t="n">
        <v>-59</v>
      </c>
      <c r="I3" s="0" t="n">
        <v>70</v>
      </c>
      <c r="J3" s="0" t="n">
        <v>100</v>
      </c>
      <c r="K3" s="0" t="n">
        <v>100</v>
      </c>
      <c r="L3" s="4" t="n">
        <f aca="false">I3+J3+K3</f>
        <v>270</v>
      </c>
      <c r="M3" s="0" t="n">
        <v>40.615</v>
      </c>
    </row>
    <row r="4" customFormat="false" ht="13.8" hidden="false" customHeight="false" outlineLevel="0" collapsed="false">
      <c r="A4" s="18" t="n">
        <v>1</v>
      </c>
      <c r="B4" s="0" t="s">
        <v>342</v>
      </c>
      <c r="C4" s="0" t="s">
        <v>130</v>
      </c>
      <c r="D4" s="0" t="s">
        <v>128</v>
      </c>
      <c r="E4" s="0" t="n">
        <v>1960</v>
      </c>
      <c r="F4" s="0" t="s">
        <v>44</v>
      </c>
      <c r="G4" s="0" t="n">
        <v>81.8</v>
      </c>
      <c r="H4" s="0" t="n">
        <v>-83</v>
      </c>
      <c r="I4" s="0" t="n">
        <v>185</v>
      </c>
      <c r="J4" s="0" t="n">
        <v>117.5</v>
      </c>
      <c r="K4" s="0" t="n">
        <v>240</v>
      </c>
      <c r="L4" s="4" t="n">
        <f aca="false">I4+J4+K4</f>
        <v>542.5</v>
      </c>
      <c r="M4" s="0" t="n">
        <v>75.652</v>
      </c>
    </row>
    <row r="5" customFormat="false" ht="13.8" hidden="false" customHeight="false" outlineLevel="0" collapsed="false">
      <c r="A5" s="18"/>
      <c r="B5" s="0"/>
      <c r="C5" s="0"/>
      <c r="D5" s="0"/>
      <c r="E5" s="0"/>
      <c r="F5" s="0"/>
      <c r="G5" s="0"/>
      <c r="H5" s="0"/>
      <c r="I5" s="0"/>
      <c r="J5" s="0"/>
      <c r="K5" s="0"/>
      <c r="M5" s="0"/>
    </row>
    <row r="6" customFormat="false" ht="13.8" hidden="false" customHeight="false" outlineLevel="0" collapsed="false">
      <c r="A6" s="18"/>
      <c r="B6" s="0"/>
      <c r="C6" s="0"/>
      <c r="D6" s="0"/>
      <c r="E6" s="0"/>
      <c r="F6" s="0"/>
      <c r="G6" s="0"/>
      <c r="H6" s="0"/>
      <c r="I6" s="0"/>
      <c r="J6" s="0"/>
      <c r="K6" s="0"/>
    </row>
    <row r="7" customFormat="false" ht="13.8" hidden="false" customHeight="false" outlineLevel="0" collapsed="false">
      <c r="A7" s="18"/>
      <c r="B7" s="0"/>
      <c r="C7" s="0"/>
      <c r="D7" s="0"/>
      <c r="E7" s="0"/>
      <c r="F7" s="0"/>
      <c r="G7" s="0"/>
      <c r="H7" s="0"/>
      <c r="I7" s="0"/>
      <c r="J7" s="0"/>
      <c r="K7" s="0"/>
    </row>
    <row r="8" customFormat="false" ht="12.95" hidden="false" customHeight="true" outlineLevel="0" collapsed="false">
      <c r="B8" s="11"/>
      <c r="C8" s="11"/>
      <c r="D8" s="11"/>
      <c r="E8" s="11"/>
      <c r="F8" s="11"/>
    </row>
    <row r="9" customFormat="false" ht="12.95" hidden="false" customHeight="true" outlineLevel="0" collapsed="false">
      <c r="B9" s="11"/>
      <c r="C9" s="11"/>
      <c r="D9" s="11"/>
      <c r="E9" s="11"/>
      <c r="F9" s="11"/>
    </row>
    <row r="10" customFormat="false" ht="13.8" hidden="false" customHeight="false" outlineLevel="0" collapsed="false">
      <c r="B10" s="2"/>
      <c r="C10" s="2"/>
      <c r="F10" s="2"/>
    </row>
    <row r="11" customFormat="false" ht="13.8" hidden="false" customHeight="false" outlineLevel="0" collapsed="false">
      <c r="B11" s="10"/>
      <c r="C11" s="10"/>
      <c r="D11" s="12"/>
      <c r="E11" s="12"/>
      <c r="F11" s="12"/>
    </row>
    <row r="12" customFormat="false" ht="13.8" hidden="false" customHeight="false" outlineLevel="0" collapsed="false">
      <c r="B12" s="10"/>
      <c r="C12" s="10"/>
      <c r="D12" s="12"/>
      <c r="E12" s="12"/>
      <c r="F12" s="12"/>
    </row>
    <row r="13" customFormat="false" ht="13.8" hidden="false" customHeight="false" outlineLevel="0" collapsed="false">
      <c r="B13" s="10"/>
      <c r="C13" s="10"/>
      <c r="D13" s="12"/>
      <c r="E13" s="12"/>
      <c r="F13" s="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11"/>
    <col collapsed="false" customWidth="true" hidden="false" outlineLevel="0" max="2" min="2" style="1" width="17.67"/>
    <col collapsed="false" customWidth="true" hidden="false" outlineLevel="0" max="3" min="3" style="2" width="4.17"/>
    <col collapsed="false" customWidth="true" hidden="false" outlineLevel="0" max="4" min="4" style="2" width="9.71"/>
    <col collapsed="false" customWidth="true" hidden="false" outlineLevel="0" max="5" min="5" style="2" width="5.39"/>
    <col collapsed="false" customWidth="true" hidden="false" outlineLevel="0" max="6" min="6" style="3" width="16.18"/>
    <col collapsed="false" customWidth="true" hidden="false" outlineLevel="0" max="7" min="7" style="2" width="5.83"/>
    <col collapsed="false" customWidth="true" hidden="false" outlineLevel="0" max="8" min="8" style="2" width="3.37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5.92"/>
    <col collapsed="false" customWidth="true" hidden="false" outlineLevel="0" max="12" min="12" style="4" width="5.01"/>
    <col collapsed="false" customWidth="true" hidden="false" outlineLevel="0" max="13" min="13" style="2" width="6.92"/>
    <col collapsed="false" customWidth="true" hidden="false" outlineLevel="0" max="14" min="14" style="1" width="11.52"/>
    <col collapsed="false" customWidth="false" hidden="false" outlineLevel="0" max="1024" min="15" style="1" width="8.48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L2" s="4"/>
      <c r="M2" s="31"/>
      <c r="N2" s="0"/>
    </row>
    <row r="3" customFormat="false" ht="13.8" hidden="false" customHeight="false" outlineLevel="0" collapsed="false">
      <c r="A3" s="18" t="n">
        <v>1</v>
      </c>
      <c r="B3" s="0" t="s">
        <v>343</v>
      </c>
      <c r="C3" s="0" t="s">
        <v>130</v>
      </c>
      <c r="D3" s="0" t="s">
        <v>344</v>
      </c>
      <c r="E3" s="0" t="n">
        <v>1940</v>
      </c>
      <c r="F3" s="0" t="s">
        <v>44</v>
      </c>
      <c r="G3" s="0" t="n">
        <v>52.76</v>
      </c>
      <c r="H3" s="0" t="n">
        <v>-59</v>
      </c>
      <c r="I3" s="0" t="n">
        <v>97.5</v>
      </c>
      <c r="J3" s="0" t="n">
        <v>60</v>
      </c>
      <c r="K3" s="0" t="n">
        <v>102.5</v>
      </c>
      <c r="L3" s="4" t="n">
        <f aca="false">I3+J3+K3</f>
        <v>260</v>
      </c>
      <c r="M3" s="0" t="n">
        <v>45.686</v>
      </c>
      <c r="N3" s="0"/>
    </row>
    <row r="4" customFormat="false" ht="13.8" hidden="false" customHeight="false" outlineLevel="0" collapsed="false">
      <c r="A4" s="18" t="n">
        <v>1</v>
      </c>
      <c r="B4" s="0" t="s">
        <v>345</v>
      </c>
      <c r="C4" s="0" t="s">
        <v>130</v>
      </c>
      <c r="D4" s="0" t="s">
        <v>344</v>
      </c>
      <c r="E4" s="0" t="n">
        <v>1948</v>
      </c>
      <c r="F4" s="0" t="s">
        <v>44</v>
      </c>
      <c r="G4" s="0" t="n">
        <v>83.85</v>
      </c>
      <c r="H4" s="0" t="n">
        <v>-93</v>
      </c>
      <c r="I4" s="0" t="n">
        <v>115</v>
      </c>
      <c r="J4" s="0" t="n">
        <v>75</v>
      </c>
      <c r="K4" s="0" t="n">
        <v>125</v>
      </c>
      <c r="L4" s="4" t="n">
        <f aca="false">I4+J4+K4</f>
        <v>315</v>
      </c>
      <c r="M4" s="0" t="n">
        <v>43.381</v>
      </c>
      <c r="N4" s="0"/>
    </row>
    <row r="5" customFormat="false" ht="13.8" hidden="false" customHeight="false" outlineLevel="0" collapsed="false">
      <c r="A5" s="18"/>
      <c r="B5" s="0"/>
      <c r="C5" s="0"/>
      <c r="D5" s="0"/>
      <c r="E5" s="0"/>
      <c r="F5" s="0"/>
      <c r="G5" s="0"/>
      <c r="H5" s="0"/>
      <c r="I5" s="0"/>
      <c r="J5" s="0"/>
      <c r="K5" s="0"/>
      <c r="M5" s="0"/>
      <c r="N5" s="0"/>
    </row>
    <row r="6" customFormat="false" ht="12.95" hidden="false" customHeight="true" outlineLevel="0" collapsed="false">
      <c r="A6" s="18"/>
      <c r="B6" s="0"/>
      <c r="C6" s="0"/>
      <c r="D6" s="0"/>
      <c r="E6" s="0"/>
      <c r="F6" s="0"/>
      <c r="G6" s="0"/>
      <c r="H6" s="0"/>
      <c r="I6" s="0"/>
      <c r="J6" s="0"/>
      <c r="K6" s="0"/>
      <c r="M6" s="0"/>
      <c r="N6" s="0"/>
    </row>
    <row r="7" customFormat="false" ht="12.95" hidden="false" customHeight="true" outlineLevel="0" collapsed="false">
      <c r="A7" s="18"/>
      <c r="B7" s="0"/>
      <c r="C7" s="0"/>
      <c r="D7" s="0"/>
      <c r="E7" s="0"/>
      <c r="F7" s="0"/>
      <c r="G7" s="0"/>
      <c r="H7" s="0"/>
      <c r="I7" s="0"/>
      <c r="J7" s="0"/>
      <c r="K7" s="0"/>
      <c r="M7" s="0"/>
      <c r="N7" s="0"/>
    </row>
    <row r="8" customFormat="false" ht="13.8" hidden="false" customHeight="false" outlineLevel="0" collapsed="false">
      <c r="A8" s="18"/>
      <c r="B8" s="0"/>
      <c r="C8" s="0"/>
      <c r="D8" s="0"/>
      <c r="E8" s="0"/>
      <c r="F8" s="0"/>
      <c r="G8" s="0"/>
      <c r="H8" s="0"/>
      <c r="I8" s="0"/>
      <c r="J8" s="0"/>
      <c r="K8" s="0"/>
    </row>
    <row r="9" customFormat="false" ht="13.8" hidden="false" customHeight="false" outlineLevel="0" collapsed="false">
      <c r="B9" s="10"/>
      <c r="C9" s="12"/>
      <c r="D9" s="12"/>
      <c r="E9" s="12"/>
      <c r="F9" s="12"/>
    </row>
    <row r="10" customFormat="false" ht="13.8" hidden="false" customHeight="false" outlineLevel="0" collapsed="false">
      <c r="B10" s="10"/>
      <c r="C10" s="12"/>
      <c r="D10" s="12"/>
      <c r="E10" s="12"/>
      <c r="F10" s="12"/>
    </row>
    <row r="11" customFormat="false" ht="13.8" hidden="false" customHeight="false" outlineLevel="0" collapsed="false">
      <c r="B11" s="10"/>
      <c r="C11" s="12"/>
      <c r="D11" s="12"/>
      <c r="E11" s="12"/>
      <c r="F11" s="9"/>
    </row>
    <row r="12" customFormat="false" ht="13.8" hidden="false" customHeight="false" outlineLevel="0" collapsed="false">
      <c r="B12" s="10"/>
      <c r="C12" s="12"/>
      <c r="D12" s="12"/>
      <c r="E12" s="12"/>
      <c r="F12" s="9"/>
    </row>
    <row r="13" customFormat="false" ht="13.8" hidden="false" customHeight="false" outlineLevel="0" collapsed="false">
      <c r="B13" s="10"/>
      <c r="C13" s="12"/>
      <c r="D13" s="12"/>
      <c r="E13" s="12"/>
      <c r="F13" s="9"/>
    </row>
    <row r="14" customFormat="false" ht="13.8" hidden="false" customHeight="false" outlineLevel="0" collapsed="false">
      <c r="B14" s="10"/>
      <c r="C14" s="12"/>
      <c r="D14" s="12"/>
      <c r="E14" s="12"/>
      <c r="F14" s="9"/>
    </row>
    <row r="15" customFormat="false" ht="13.8" hidden="false" customHeight="false" outlineLevel="0" collapsed="false">
      <c r="B15" s="10"/>
      <c r="C15" s="12"/>
      <c r="D15" s="12"/>
      <c r="E15" s="12"/>
      <c r="F15" s="9"/>
    </row>
    <row r="16" customFormat="false" ht="13.8" hidden="false" customHeight="false" outlineLevel="0" collapsed="false">
      <c r="B16" s="10"/>
      <c r="C16" s="12"/>
      <c r="D16" s="12"/>
      <c r="E16" s="12"/>
      <c r="F16" s="9"/>
    </row>
    <row r="17" customFormat="false" ht="13.8" hidden="false" customHeight="false" outlineLevel="0" collapsed="false">
      <c r="B17" s="10"/>
      <c r="C17" s="12"/>
      <c r="D17" s="12"/>
      <c r="E17" s="12"/>
      <c r="F17" s="9"/>
    </row>
    <row r="18" customFormat="false" ht="13.8" hidden="false" customHeight="false" outlineLevel="0" collapsed="false">
      <c r="B18" s="10"/>
      <c r="C18" s="12"/>
      <c r="D18" s="12"/>
      <c r="E18" s="12"/>
      <c r="F18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4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N1" activeCellId="0" sqref="N1"/>
    </sheetView>
  </sheetViews>
  <sheetFormatPr defaultColWidth="11.47265625" defaultRowHeight="15" zeroHeight="false" outlineLevelRow="0" outlineLevelCol="0"/>
  <cols>
    <col collapsed="false" customWidth="true" hidden="false" outlineLevel="0" max="1" min="1" style="1" width="3.5"/>
    <col collapsed="false" customWidth="true" hidden="false" outlineLevel="0" max="2" min="2" style="1" width="21.29"/>
    <col collapsed="false" customWidth="true" hidden="false" outlineLevel="0" max="3" min="3" style="1" width="5.27"/>
    <col collapsed="false" customWidth="true" hidden="false" outlineLevel="0" max="4" min="4" style="1" width="8.36"/>
    <col collapsed="false" customWidth="true" hidden="false" outlineLevel="0" max="5" min="5" style="2" width="5.37"/>
    <col collapsed="false" customWidth="true" hidden="false" outlineLevel="0" max="6" min="6" style="3" width="16.1"/>
    <col collapsed="false" customWidth="true" hidden="false" outlineLevel="0" max="7" min="7" style="2" width="6.92"/>
    <col collapsed="false" customWidth="true" hidden="false" outlineLevel="0" max="8" min="8" style="2" width="4.02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5.92"/>
    <col collapsed="false" customWidth="true" hidden="false" outlineLevel="0" max="12" min="12" style="4" width="5.92"/>
    <col collapsed="false" customWidth="true" hidden="false" outlineLevel="0" max="13" min="13" style="2" width="6.92"/>
    <col collapsed="false" customWidth="true" hidden="false" outlineLevel="0" max="14" min="14" style="1" width="15.73"/>
    <col collapsed="false" customWidth="false" hidden="false" outlineLevel="0" max="1024" min="15" style="1" width="11.45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5" hidden="false" customHeight="false" outlineLevel="0" collapsed="false">
      <c r="A2" s="4"/>
      <c r="B2" s="5"/>
      <c r="C2" s="5"/>
      <c r="D2" s="5"/>
      <c r="E2" s="5"/>
      <c r="F2" s="5"/>
      <c r="G2" s="4"/>
      <c r="H2" s="7"/>
      <c r="I2" s="4"/>
      <c r="J2" s="4"/>
      <c r="K2" s="4"/>
      <c r="L2" s="4"/>
      <c r="M2" s="4"/>
      <c r="N2" s="5"/>
    </row>
    <row r="3" customFormat="false" ht="13.8" hidden="false" customHeight="false" outlineLevel="0" collapsed="false">
      <c r="A3" s="0" t="n">
        <v>1</v>
      </c>
      <c r="B3" s="0" t="s">
        <v>42</v>
      </c>
      <c r="C3" s="0" t="s">
        <v>15</v>
      </c>
      <c r="D3" s="0" t="s">
        <v>43</v>
      </c>
      <c r="E3" s="0" t="n">
        <v>1999</v>
      </c>
      <c r="F3" s="0" t="s">
        <v>44</v>
      </c>
      <c r="G3" s="0" t="n">
        <v>45.98</v>
      </c>
      <c r="H3" s="0" t="n">
        <v>-47</v>
      </c>
      <c r="I3" s="0" t="n">
        <v>82.5</v>
      </c>
      <c r="J3" s="0" t="n">
        <v>55</v>
      </c>
      <c r="K3" s="0" t="n">
        <v>107.5</v>
      </c>
      <c r="L3" s="5" t="n">
        <f aca="false">SUM(I3:K3)</f>
        <v>245</v>
      </c>
      <c r="M3" s="0" t="n">
        <v>69.431</v>
      </c>
      <c r="N3" s="0" t="s">
        <v>22</v>
      </c>
    </row>
    <row r="4" customFormat="false" ht="13.8" hidden="false" customHeight="false" outlineLevel="0" collapsed="false">
      <c r="A4" s="0" t="n">
        <v>1</v>
      </c>
      <c r="B4" s="0" t="s">
        <v>45</v>
      </c>
      <c r="C4" s="0" t="s">
        <v>15</v>
      </c>
      <c r="D4" s="0" t="s">
        <v>43</v>
      </c>
      <c r="E4" s="0" t="n">
        <v>2000</v>
      </c>
      <c r="F4" s="0" t="s">
        <v>44</v>
      </c>
      <c r="G4" s="0" t="n">
        <v>56.4</v>
      </c>
      <c r="H4" s="0" t="n">
        <v>-57</v>
      </c>
      <c r="I4" s="0" t="n">
        <v>107.5</v>
      </c>
      <c r="J4" s="0" t="n">
        <v>72.5</v>
      </c>
      <c r="K4" s="0" t="n">
        <v>140</v>
      </c>
      <c r="L4" s="5" t="n">
        <f aca="false">SUM(I4:K4)</f>
        <v>320</v>
      </c>
      <c r="M4" s="0" t="n">
        <v>75.664</v>
      </c>
      <c r="N4" s="0" t="s">
        <v>46</v>
      </c>
    </row>
    <row r="5" customFormat="false" ht="13.8" hidden="false" customHeight="false" outlineLevel="0" collapsed="false">
      <c r="A5" s="0" t="n">
        <v>2</v>
      </c>
      <c r="B5" s="0" t="s">
        <v>47</v>
      </c>
      <c r="C5" s="0" t="s">
        <v>15</v>
      </c>
      <c r="D5" s="0" t="s">
        <v>43</v>
      </c>
      <c r="E5" s="0" t="n">
        <v>1998</v>
      </c>
      <c r="F5" s="0" t="s">
        <v>44</v>
      </c>
      <c r="G5" s="0" t="n">
        <v>56.76</v>
      </c>
      <c r="H5" s="0" t="n">
        <v>-57</v>
      </c>
      <c r="I5" s="0" t="n">
        <v>107.5</v>
      </c>
      <c r="J5" s="0" t="n">
        <v>47.5</v>
      </c>
      <c r="K5" s="0" t="n">
        <v>105</v>
      </c>
      <c r="L5" s="5" t="n">
        <f aca="false">SUM(I5:K5)</f>
        <v>260</v>
      </c>
      <c r="M5" s="0" t="n">
        <v>61.181</v>
      </c>
      <c r="N5" s="0" t="s">
        <v>48</v>
      </c>
    </row>
    <row r="6" customFormat="false" ht="13.8" hidden="false" customHeight="false" outlineLevel="0" collapsed="false">
      <c r="A6" s="0" t="n">
        <v>3</v>
      </c>
      <c r="B6" s="0" t="s">
        <v>49</v>
      </c>
      <c r="C6" s="0" t="s">
        <v>15</v>
      </c>
      <c r="D6" s="0" t="s">
        <v>43</v>
      </c>
      <c r="E6" s="0" t="n">
        <v>1998</v>
      </c>
      <c r="F6" s="0" t="s">
        <v>44</v>
      </c>
      <c r="G6" s="0" t="n">
        <v>54.7</v>
      </c>
      <c r="H6" s="0" t="n">
        <v>-57</v>
      </c>
      <c r="I6" s="0" t="n">
        <v>75</v>
      </c>
      <c r="J6" s="0" t="n">
        <v>55</v>
      </c>
      <c r="K6" s="0" t="n">
        <v>90</v>
      </c>
      <c r="L6" s="5" t="n">
        <f aca="false">SUM(I6:K6)</f>
        <v>220</v>
      </c>
      <c r="M6" s="0" t="n">
        <v>53.274</v>
      </c>
      <c r="N6" s="0" t="s">
        <v>50</v>
      </c>
    </row>
    <row r="7" customFormat="false" ht="13.8" hidden="false" customHeight="false" outlineLevel="0" collapsed="false">
      <c r="A7" s="0" t="n">
        <v>4</v>
      </c>
      <c r="B7" s="0" t="s">
        <v>51</v>
      </c>
      <c r="C7" s="0" t="s">
        <v>15</v>
      </c>
      <c r="D7" s="0" t="s">
        <v>43</v>
      </c>
      <c r="E7" s="0" t="n">
        <v>2000</v>
      </c>
      <c r="F7" s="0" t="s">
        <v>44</v>
      </c>
      <c r="G7" s="0" t="n">
        <v>56.54</v>
      </c>
      <c r="H7" s="0" t="n">
        <v>-57</v>
      </c>
      <c r="I7" s="0" t="n">
        <v>75</v>
      </c>
      <c r="J7" s="0" t="n">
        <v>50</v>
      </c>
      <c r="K7" s="0" t="n">
        <v>80</v>
      </c>
      <c r="L7" s="5" t="n">
        <f aca="false">SUM(I7:K7)</f>
        <v>205</v>
      </c>
      <c r="M7" s="0" t="n">
        <v>48.381</v>
      </c>
      <c r="N7" s="0"/>
    </row>
    <row r="8" customFormat="false" ht="13.8" hidden="false" customHeight="false" outlineLevel="0" collapsed="false">
      <c r="A8" s="0" t="n">
        <v>1</v>
      </c>
      <c r="B8" s="0" t="s">
        <v>52</v>
      </c>
      <c r="C8" s="0" t="s">
        <v>15</v>
      </c>
      <c r="D8" s="0" t="s">
        <v>43</v>
      </c>
      <c r="E8" s="0" t="n">
        <v>1999</v>
      </c>
      <c r="F8" s="0" t="s">
        <v>44</v>
      </c>
      <c r="G8" s="0" t="n">
        <v>62.8</v>
      </c>
      <c r="H8" s="0" t="n">
        <v>-63</v>
      </c>
      <c r="I8" s="0" t="n">
        <v>132.5</v>
      </c>
      <c r="J8" s="0" t="n">
        <v>67.5</v>
      </c>
      <c r="K8" s="0" t="n">
        <v>162.5</v>
      </c>
      <c r="L8" s="5" t="n">
        <f aca="false">SUM(I8:K8)</f>
        <v>362.5</v>
      </c>
      <c r="M8" s="0" t="n">
        <v>79.472</v>
      </c>
      <c r="N8" s="0" t="s">
        <v>53</v>
      </c>
    </row>
    <row r="9" customFormat="false" ht="13.8" hidden="false" customHeight="false" outlineLevel="0" collapsed="false">
      <c r="A9" s="0" t="n">
        <v>2</v>
      </c>
      <c r="B9" s="0" t="s">
        <v>54</v>
      </c>
      <c r="C9" s="0" t="s">
        <v>15</v>
      </c>
      <c r="D9" s="0" t="s">
        <v>43</v>
      </c>
      <c r="E9" s="0" t="n">
        <v>2001</v>
      </c>
      <c r="F9" s="0" t="s">
        <v>44</v>
      </c>
      <c r="G9" s="0" t="n">
        <v>60.15</v>
      </c>
      <c r="H9" s="0" t="n">
        <v>-63</v>
      </c>
      <c r="I9" s="0" t="n">
        <v>72.5</v>
      </c>
      <c r="J9" s="0" t="n">
        <v>57.5</v>
      </c>
      <c r="K9" s="0" t="n">
        <v>105</v>
      </c>
      <c r="L9" s="5" t="n">
        <f aca="false">SUM(I9:K9)</f>
        <v>235</v>
      </c>
      <c r="M9" s="0" t="n">
        <v>53.028</v>
      </c>
      <c r="N9" s="0" t="s">
        <v>55</v>
      </c>
    </row>
    <row r="10" customFormat="false" ht="13.8" hidden="false" customHeight="false" outlineLevel="0" collapsed="false">
      <c r="A10" s="0" t="n">
        <v>1</v>
      </c>
      <c r="B10" s="0" t="s">
        <v>56</v>
      </c>
      <c r="C10" s="0" t="s">
        <v>15</v>
      </c>
      <c r="D10" s="0" t="s">
        <v>43</v>
      </c>
      <c r="E10" s="0" t="n">
        <v>2001</v>
      </c>
      <c r="F10" s="0" t="s">
        <v>44</v>
      </c>
      <c r="G10" s="0" t="n">
        <v>64.45</v>
      </c>
      <c r="H10" s="0" t="n">
        <v>-72</v>
      </c>
      <c r="I10" s="0" t="n">
        <v>80</v>
      </c>
      <c r="J10" s="0" t="n">
        <v>42.5</v>
      </c>
      <c r="K10" s="0" t="n">
        <v>82.5</v>
      </c>
      <c r="L10" s="5" t="n">
        <f aca="false">SUM(I10:K10)</f>
        <v>205</v>
      </c>
      <c r="M10" s="0" t="n">
        <v>44.21</v>
      </c>
      <c r="N10" s="0" t="s">
        <v>57</v>
      </c>
    </row>
    <row r="11" customFormat="false" ht="13.8" hidden="false" customHeight="false" outlineLevel="0" collapsed="false">
      <c r="A11" s="0" t="n">
        <v>1</v>
      </c>
      <c r="B11" s="0" t="s">
        <v>58</v>
      </c>
      <c r="C11" s="0" t="s">
        <v>15</v>
      </c>
      <c r="D11" s="0" t="s">
        <v>43</v>
      </c>
      <c r="E11" s="0" t="n">
        <v>2002</v>
      </c>
      <c r="F11" s="0" t="s">
        <v>24</v>
      </c>
      <c r="G11" s="0" t="n">
        <v>83.55</v>
      </c>
      <c r="H11" s="0" t="n">
        <v>-84</v>
      </c>
      <c r="I11" s="0" t="n">
        <v>151</v>
      </c>
      <c r="J11" s="0" t="n">
        <v>95</v>
      </c>
      <c r="K11" s="0" t="n">
        <v>150</v>
      </c>
      <c r="L11" s="5" t="n">
        <f aca="false">SUM(I11:K11)</f>
        <v>396</v>
      </c>
      <c r="M11" s="0" t="n">
        <v>74.942</v>
      </c>
      <c r="N11" s="0" t="s">
        <v>25</v>
      </c>
    </row>
    <row r="12" customFormat="false" ht="13.8" hidden="false" customHeight="false" outlineLevel="0" collapsed="false">
      <c r="A12" s="0" t="n">
        <v>2</v>
      </c>
      <c r="B12" s="0" t="s">
        <v>59</v>
      </c>
      <c r="C12" s="0" t="s">
        <v>15</v>
      </c>
      <c r="D12" s="0" t="s">
        <v>43</v>
      </c>
      <c r="E12" s="0" t="n">
        <v>1998</v>
      </c>
      <c r="F12" s="0" t="s">
        <v>44</v>
      </c>
      <c r="G12" s="0" t="n">
        <v>81.2</v>
      </c>
      <c r="H12" s="0" t="n">
        <v>-84</v>
      </c>
      <c r="I12" s="0" t="n">
        <v>120</v>
      </c>
      <c r="J12" s="0" t="n">
        <v>67.5</v>
      </c>
      <c r="K12" s="0" t="n">
        <v>135</v>
      </c>
      <c r="L12" s="5" t="n">
        <f aca="false">SUM(I12:K12)</f>
        <v>322.5</v>
      </c>
      <c r="M12" s="0" t="n">
        <v>61.743</v>
      </c>
      <c r="N12" s="0" t="s">
        <v>60</v>
      </c>
    </row>
    <row r="13" customFormat="false" ht="13.8" hidden="false" customHeight="false" outlineLevel="0" collapsed="false">
      <c r="A13" s="0" t="n">
        <v>1</v>
      </c>
      <c r="B13" s="0" t="s">
        <v>61</v>
      </c>
      <c r="C13" s="0" t="s">
        <v>15</v>
      </c>
      <c r="D13" s="0" t="s">
        <v>43</v>
      </c>
      <c r="E13" s="0" t="n">
        <v>2002</v>
      </c>
      <c r="F13" s="0" t="s">
        <v>44</v>
      </c>
      <c r="G13" s="0" t="n">
        <v>88.65</v>
      </c>
      <c r="H13" s="0" t="n">
        <v>84</v>
      </c>
      <c r="I13" s="0" t="n">
        <v>125</v>
      </c>
      <c r="J13" s="0" t="n">
        <v>75</v>
      </c>
      <c r="K13" s="0" t="n">
        <v>145</v>
      </c>
      <c r="L13" s="5" t="n">
        <f aca="false">SUM(I13:K13)</f>
        <v>345</v>
      </c>
      <c r="M13" s="0" t="n">
        <v>63.865</v>
      </c>
      <c r="N13" s="0" t="s">
        <v>62</v>
      </c>
    </row>
    <row r="14" customFormat="false" ht="13.8" hidden="false" customHeight="false" outlineLevel="0" collapsed="false">
      <c r="A14" s="0" t="n">
        <v>2</v>
      </c>
      <c r="B14" s="0" t="s">
        <v>63</v>
      </c>
      <c r="C14" s="0" t="s">
        <v>15</v>
      </c>
      <c r="D14" s="0" t="s">
        <v>43</v>
      </c>
      <c r="E14" s="0" t="n">
        <v>2001</v>
      </c>
      <c r="F14" s="0" t="s">
        <v>44</v>
      </c>
      <c r="G14" s="0" t="n">
        <v>103.35</v>
      </c>
      <c r="H14" s="0" t="n">
        <v>84</v>
      </c>
      <c r="I14" s="0" t="n">
        <v>115</v>
      </c>
      <c r="J14" s="0" t="n">
        <v>62.5</v>
      </c>
      <c r="K14" s="0" t="n">
        <v>117.5</v>
      </c>
      <c r="L14" s="5" t="n">
        <f aca="false">SUM(I14:K14)</f>
        <v>295</v>
      </c>
      <c r="M14" s="0" t="n">
        <v>52.164</v>
      </c>
      <c r="N14" s="0" t="s">
        <v>57</v>
      </c>
    </row>
    <row r="15" customFormat="false" ht="13.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5"/>
      <c r="M15" s="0"/>
      <c r="N15" s="0"/>
    </row>
    <row r="16" customFormat="false" ht="13.8" hidden="false" customHeight="false" outlineLevel="0" collapsed="false">
      <c r="B16" s="10"/>
      <c r="C16" s="12"/>
      <c r="D16" s="2"/>
      <c r="F16" s="9"/>
      <c r="L16" s="5"/>
      <c r="M16" s="0"/>
      <c r="N16" s="0"/>
    </row>
    <row r="17" customFormat="false" ht="15" hidden="false" customHeight="false" outlineLevel="0" collapsed="false">
      <c r="C17" s="12"/>
      <c r="D17" s="2"/>
      <c r="F17" s="9"/>
      <c r="L17" s="5"/>
    </row>
    <row r="18" customFormat="false" ht="15" hidden="false" customHeight="false" outlineLevel="0" collapsed="false">
      <c r="C18" s="12"/>
      <c r="D18" s="2"/>
      <c r="F18" s="9"/>
      <c r="L18" s="5"/>
    </row>
    <row r="19" customFormat="false" ht="15" hidden="false" customHeight="false" outlineLevel="0" collapsed="false">
      <c r="C19" s="12"/>
      <c r="D19" s="2"/>
      <c r="F19" s="9"/>
      <c r="L19" s="5"/>
    </row>
    <row r="20" customFormat="false" ht="15" hidden="false" customHeight="false" outlineLevel="0" collapsed="false">
      <c r="C20" s="12"/>
      <c r="D20" s="2"/>
      <c r="F20" s="9"/>
      <c r="L20" s="5"/>
    </row>
    <row r="22" customFormat="false" ht="12.75" hidden="false" customHeight="true" outlineLevel="0" collapsed="false">
      <c r="C22" s="11"/>
      <c r="D22" s="11"/>
      <c r="E22" s="11"/>
      <c r="F22" s="16"/>
    </row>
    <row r="23" customFormat="false" ht="12.75" hidden="false" customHeight="true" outlineLevel="0" collapsed="false">
      <c r="B23" s="11"/>
      <c r="C23" s="11"/>
      <c r="D23" s="11"/>
      <c r="E23" s="11"/>
      <c r="F23" s="16"/>
    </row>
    <row r="24" customFormat="false" ht="15" hidden="false" customHeight="false" outlineLevel="0" collapsed="false">
      <c r="B24" s="2"/>
      <c r="C24" s="2"/>
      <c r="D24" s="2"/>
    </row>
    <row r="25" customFormat="false" ht="15" hidden="false" customHeight="false" outlineLevel="0" collapsed="false">
      <c r="B25" s="10"/>
      <c r="C25" s="10"/>
      <c r="D25" s="2"/>
      <c r="F25" s="9"/>
    </row>
    <row r="26" customFormat="false" ht="15" hidden="false" customHeight="false" outlineLevel="0" collapsed="false">
      <c r="B26" s="3"/>
      <c r="C26" s="3"/>
      <c r="D26" s="2"/>
      <c r="F26" s="9"/>
    </row>
    <row r="27" customFormat="false" ht="15" hidden="false" customHeight="false" outlineLevel="0" collapsed="false">
      <c r="B27" s="3"/>
      <c r="C27" s="3"/>
      <c r="D27" s="2"/>
      <c r="F27" s="9"/>
    </row>
    <row r="28" customFormat="false" ht="15" hidden="false" customHeight="false" outlineLevel="0" collapsed="false">
      <c r="B28" s="3"/>
      <c r="C28" s="3"/>
      <c r="D28" s="2"/>
      <c r="F28" s="9"/>
    </row>
    <row r="29" customFormat="false" ht="15" hidden="false" customHeight="false" outlineLevel="0" collapsed="false">
      <c r="B29" s="3"/>
      <c r="C29" s="3"/>
      <c r="D29" s="2"/>
      <c r="F29" s="9"/>
    </row>
    <row r="30" customFormat="false" ht="15" hidden="false" customHeight="false" outlineLevel="0" collapsed="false">
      <c r="B30" s="3"/>
      <c r="C30" s="3"/>
      <c r="D30" s="2"/>
      <c r="F30" s="9"/>
    </row>
    <row r="31" customFormat="false" ht="15" hidden="false" customHeight="false" outlineLevel="0" collapsed="false">
      <c r="B31" s="3"/>
      <c r="C31" s="3"/>
      <c r="D31" s="2"/>
      <c r="F31" s="9"/>
    </row>
    <row r="32" customFormat="false" ht="15" hidden="false" customHeight="false" outlineLevel="0" collapsed="false">
      <c r="B32" s="3"/>
      <c r="C32" s="3"/>
      <c r="D32" s="2"/>
      <c r="F32" s="9"/>
    </row>
    <row r="33" customFormat="false" ht="15" hidden="false" customHeight="false" outlineLevel="0" collapsed="false">
      <c r="B33" s="3"/>
      <c r="C33" s="3"/>
      <c r="D33" s="2"/>
      <c r="F33" s="9"/>
    </row>
    <row r="34" customFormat="false" ht="15" hidden="false" customHeight="false" outlineLevel="0" collapsed="false">
      <c r="B34" s="3"/>
      <c r="C34" s="3"/>
      <c r="D34" s="2"/>
      <c r="F34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4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40" activeCellId="0" sqref="B40"/>
    </sheetView>
  </sheetViews>
  <sheetFormatPr defaultColWidth="11.60546875" defaultRowHeight="13.8" zeroHeight="false" outlineLevelRow="0" outlineLevelCol="0"/>
  <cols>
    <col collapsed="false" customWidth="true" hidden="false" outlineLevel="0" max="1" min="1" style="2" width="3.5"/>
    <col collapsed="false" customWidth="true" hidden="false" outlineLevel="0" max="2" min="2" style="3" width="20.73"/>
    <col collapsed="false" customWidth="true" hidden="false" outlineLevel="0" max="3" min="3" style="3" width="7.54"/>
    <col collapsed="false" customWidth="true" hidden="false" outlineLevel="0" max="4" min="4" style="2" width="7.99"/>
    <col collapsed="false" customWidth="true" hidden="false" outlineLevel="0" max="5" min="5" style="2" width="5.39"/>
    <col collapsed="false" customWidth="true" hidden="false" outlineLevel="0" max="6" min="6" style="3" width="15.91"/>
    <col collapsed="false" customWidth="true" hidden="false" outlineLevel="0" max="7" min="7" style="2" width="5.92"/>
    <col collapsed="false" customWidth="true" hidden="false" outlineLevel="0" max="8" min="8" style="2" width="4.37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5.92"/>
    <col collapsed="false" customWidth="true" hidden="false" outlineLevel="0" max="12" min="12" style="4" width="5.92"/>
    <col collapsed="false" customWidth="true" hidden="false" outlineLevel="0" max="13" min="13" style="2" width="7.55"/>
    <col collapsed="false" customWidth="true" hidden="false" outlineLevel="0" max="14" min="14" style="3" width="25.37"/>
    <col collapsed="false" customWidth="false" hidden="false" outlineLevel="0" max="1024" min="15" style="1" width="11.59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4"/>
      <c r="B2" s="5"/>
      <c r="C2" s="5"/>
      <c r="D2" s="5"/>
      <c r="E2" s="5"/>
      <c r="F2" s="5"/>
      <c r="G2" s="4"/>
      <c r="H2" s="6"/>
      <c r="I2" s="4"/>
      <c r="J2" s="4"/>
      <c r="K2" s="4"/>
      <c r="L2" s="4"/>
      <c r="M2" s="17"/>
      <c r="N2" s="5"/>
    </row>
    <row r="3" customFormat="false" ht="13.8" hidden="false" customHeight="false" outlineLevel="0" collapsed="false">
      <c r="A3" s="18" t="n">
        <v>1</v>
      </c>
      <c r="B3" s="0" t="s">
        <v>64</v>
      </c>
      <c r="C3" s="0" t="s">
        <v>15</v>
      </c>
      <c r="D3" s="0" t="s">
        <v>65</v>
      </c>
      <c r="E3" s="0" t="n">
        <v>1987</v>
      </c>
      <c r="F3" s="0" t="s">
        <v>21</v>
      </c>
      <c r="G3" s="0" t="n">
        <v>45.46</v>
      </c>
      <c r="H3" s="0" t="n">
        <v>-47</v>
      </c>
      <c r="I3" s="0" t="n">
        <v>85</v>
      </c>
      <c r="J3" s="0" t="n">
        <v>60</v>
      </c>
      <c r="K3" s="0" t="n">
        <v>105</v>
      </c>
      <c r="L3" s="4" t="n">
        <f aca="false">SUM(I3,J3,K3)</f>
        <v>250</v>
      </c>
      <c r="M3" s="8" t="n">
        <v>71.391</v>
      </c>
      <c r="N3" s="0" t="s">
        <v>57</v>
      </c>
    </row>
    <row r="4" customFormat="false" ht="13.8" hidden="false" customHeight="false" outlineLevel="0" collapsed="false">
      <c r="A4" s="18" t="n">
        <v>2</v>
      </c>
      <c r="B4" s="0" t="s">
        <v>66</v>
      </c>
      <c r="C4" s="0" t="s">
        <v>15</v>
      </c>
      <c r="D4" s="0" t="s">
        <v>65</v>
      </c>
      <c r="E4" s="0" t="n">
        <v>1993</v>
      </c>
      <c r="F4" s="0" t="s">
        <v>21</v>
      </c>
      <c r="G4" s="0" t="n">
        <v>47</v>
      </c>
      <c r="H4" s="0" t="n">
        <v>-47</v>
      </c>
      <c r="I4" s="0" t="n">
        <v>77.5</v>
      </c>
      <c r="J4" s="0" t="n">
        <v>55</v>
      </c>
      <c r="K4" s="0" t="n">
        <v>115</v>
      </c>
      <c r="L4" s="4" t="n">
        <f aca="false">SUM(I4,J4,K4)</f>
        <v>247.5</v>
      </c>
      <c r="M4" s="8" t="n">
        <v>68.607</v>
      </c>
      <c r="N4" s="0" t="s">
        <v>22</v>
      </c>
    </row>
    <row r="5" customFormat="false" ht="13.8" hidden="false" customHeight="false" outlineLevel="0" collapsed="false">
      <c r="A5" s="18" t="n">
        <v>1</v>
      </c>
      <c r="B5" s="0" t="s">
        <v>67</v>
      </c>
      <c r="C5" s="0" t="s">
        <v>15</v>
      </c>
      <c r="D5" s="0" t="s">
        <v>65</v>
      </c>
      <c r="E5" s="0" t="n">
        <v>1996</v>
      </c>
      <c r="F5" s="0" t="s">
        <v>21</v>
      </c>
      <c r="G5" s="0" t="n">
        <v>52</v>
      </c>
      <c r="H5" s="0" t="n">
        <v>-52</v>
      </c>
      <c r="I5" s="0" t="n">
        <v>110</v>
      </c>
      <c r="J5" s="0" t="n">
        <v>67.5</v>
      </c>
      <c r="K5" s="0" t="n">
        <v>127.5</v>
      </c>
      <c r="L5" s="4" t="n">
        <f aca="false">SUM(I5,J5,K5)</f>
        <v>305</v>
      </c>
      <c r="M5" s="8" t="n">
        <v>77.015</v>
      </c>
      <c r="N5" s="0" t="s">
        <v>68</v>
      </c>
    </row>
    <row r="6" customFormat="false" ht="13.8" hidden="false" customHeight="false" outlineLevel="0" collapsed="false">
      <c r="A6" s="18" t="n">
        <v>2</v>
      </c>
      <c r="B6" s="0" t="s">
        <v>69</v>
      </c>
      <c r="C6" s="0" t="s">
        <v>15</v>
      </c>
      <c r="D6" s="0" t="s">
        <v>65</v>
      </c>
      <c r="E6" s="0" t="n">
        <v>1992</v>
      </c>
      <c r="F6" s="0" t="s">
        <v>21</v>
      </c>
      <c r="G6" s="0" t="n">
        <v>49.62</v>
      </c>
      <c r="H6" s="0" t="n">
        <v>-52</v>
      </c>
      <c r="I6" s="0" t="n">
        <v>85</v>
      </c>
      <c r="J6" s="0" t="n">
        <v>57.5</v>
      </c>
      <c r="K6" s="0" t="n">
        <v>130</v>
      </c>
      <c r="L6" s="4" t="n">
        <f aca="false">SUM(I6,J6,K6)</f>
        <v>272.5</v>
      </c>
      <c r="M6" s="8" t="n">
        <v>71.729</v>
      </c>
      <c r="N6" s="0" t="s">
        <v>70</v>
      </c>
    </row>
    <row r="7" customFormat="false" ht="13.8" hidden="false" customHeight="false" outlineLevel="0" collapsed="false">
      <c r="A7" s="18" t="n">
        <v>3</v>
      </c>
      <c r="B7" s="0" t="s">
        <v>71</v>
      </c>
      <c r="C7" s="0" t="s">
        <v>15</v>
      </c>
      <c r="D7" s="0" t="s">
        <v>65</v>
      </c>
      <c r="E7" s="0" t="n">
        <v>1977</v>
      </c>
      <c r="F7" s="0" t="s">
        <v>21</v>
      </c>
      <c r="G7" s="0" t="n">
        <v>49.78</v>
      </c>
      <c r="H7" s="0" t="n">
        <v>-52</v>
      </c>
      <c r="I7" s="0" t="n">
        <v>90</v>
      </c>
      <c r="J7" s="0" t="n">
        <v>72.5</v>
      </c>
      <c r="K7" s="0" t="n">
        <v>102.5</v>
      </c>
      <c r="L7" s="4" t="n">
        <f aca="false">SUM(I7,J7,K7)</f>
        <v>265</v>
      </c>
      <c r="M7" s="8" t="n">
        <v>69.549</v>
      </c>
      <c r="N7" s="0" t="s">
        <v>57</v>
      </c>
    </row>
    <row r="8" customFormat="false" ht="13.8" hidden="false" customHeight="false" outlineLevel="0" collapsed="false">
      <c r="A8" s="18" t="n">
        <v>4</v>
      </c>
      <c r="B8" s="0" t="s">
        <v>72</v>
      </c>
      <c r="C8" s="0" t="s">
        <v>15</v>
      </c>
      <c r="D8" s="0" t="s">
        <v>65</v>
      </c>
      <c r="E8" s="0" t="n">
        <v>1983</v>
      </c>
      <c r="F8" s="0" t="s">
        <v>21</v>
      </c>
      <c r="G8" s="0" t="n">
        <v>51.38</v>
      </c>
      <c r="H8" s="0" t="n">
        <v>-52</v>
      </c>
      <c r="I8" s="0" t="n">
        <v>87.5</v>
      </c>
      <c r="J8" s="0" t="n">
        <v>50</v>
      </c>
      <c r="K8" s="0" t="n">
        <v>120</v>
      </c>
      <c r="L8" s="4" t="n">
        <f aca="false">SUM(I8,J8,K8)</f>
        <v>257.5</v>
      </c>
      <c r="M8" s="8" t="n">
        <v>65.699</v>
      </c>
      <c r="N8" s="0" t="s">
        <v>22</v>
      </c>
    </row>
    <row r="9" customFormat="false" ht="13.8" hidden="false" customHeight="false" outlineLevel="0" collapsed="false">
      <c r="A9" s="18" t="n">
        <v>5</v>
      </c>
      <c r="B9" s="0" t="s">
        <v>73</v>
      </c>
      <c r="C9" s="0" t="s">
        <v>15</v>
      </c>
      <c r="D9" s="0" t="s">
        <v>65</v>
      </c>
      <c r="E9" s="0" t="n">
        <v>1985</v>
      </c>
      <c r="F9" s="0" t="s">
        <v>21</v>
      </c>
      <c r="G9" s="0" t="n">
        <v>49.34</v>
      </c>
      <c r="H9" s="0" t="n">
        <v>-52</v>
      </c>
      <c r="I9" s="0" t="n">
        <v>77.5</v>
      </c>
      <c r="J9" s="0" t="n">
        <v>55</v>
      </c>
      <c r="K9" s="0" t="n">
        <v>100</v>
      </c>
      <c r="L9" s="4" t="n">
        <f aca="false">SUM(I9,J9,K9)</f>
        <v>232.5</v>
      </c>
      <c r="M9" s="8" t="n">
        <v>61.52</v>
      </c>
      <c r="N9" s="0"/>
    </row>
    <row r="10" customFormat="false" ht="13.8" hidden="false" customHeight="false" outlineLevel="0" collapsed="false">
      <c r="A10" s="18" t="n">
        <v>6</v>
      </c>
      <c r="B10" s="0" t="s">
        <v>74</v>
      </c>
      <c r="C10" s="0" t="s">
        <v>15</v>
      </c>
      <c r="D10" s="0" t="s">
        <v>65</v>
      </c>
      <c r="E10" s="0" t="n">
        <v>1996</v>
      </c>
      <c r="F10" s="0" t="s">
        <v>21</v>
      </c>
      <c r="G10" s="0" t="n">
        <v>49.74</v>
      </c>
      <c r="H10" s="0" t="n">
        <v>-52</v>
      </c>
      <c r="I10" s="0" t="n">
        <v>75</v>
      </c>
      <c r="J10" s="0" t="n">
        <v>40</v>
      </c>
      <c r="K10" s="0" t="n">
        <v>100</v>
      </c>
      <c r="L10" s="4" t="n">
        <f aca="false">SUM(I10,J10,K10)</f>
        <v>215</v>
      </c>
      <c r="M10" s="8" t="n">
        <v>56.468</v>
      </c>
      <c r="N10" s="0" t="s">
        <v>75</v>
      </c>
    </row>
    <row r="11" customFormat="false" ht="13.8" hidden="false" customHeight="false" outlineLevel="0" collapsed="false">
      <c r="A11" s="18" t="n">
        <v>7</v>
      </c>
      <c r="B11" s="0" t="s">
        <v>76</v>
      </c>
      <c r="C11" s="0" t="s">
        <v>15</v>
      </c>
      <c r="D11" s="0" t="s">
        <v>65</v>
      </c>
      <c r="E11" s="0" t="n">
        <v>1980</v>
      </c>
      <c r="F11" s="0" t="s">
        <v>21</v>
      </c>
      <c r="G11" s="0" t="n">
        <v>51.38</v>
      </c>
      <c r="H11" s="0" t="n">
        <v>-52</v>
      </c>
      <c r="I11" s="0" t="n">
        <v>65</v>
      </c>
      <c r="J11" s="0" t="n">
        <v>40</v>
      </c>
      <c r="K11" s="0" t="n">
        <v>90</v>
      </c>
      <c r="L11" s="4" t="n">
        <f aca="false">SUM(I11,J11,K11)</f>
        <v>195</v>
      </c>
      <c r="M11" s="8" t="n">
        <v>49.753</v>
      </c>
      <c r="N11" s="0" t="s">
        <v>22</v>
      </c>
    </row>
    <row r="12" customFormat="false" ht="13.8" hidden="false" customHeight="false" outlineLevel="0" collapsed="false">
      <c r="A12" s="18" t="n">
        <v>1</v>
      </c>
      <c r="B12" s="0" t="s">
        <v>77</v>
      </c>
      <c r="C12" s="0" t="s">
        <v>15</v>
      </c>
      <c r="D12" s="0" t="s">
        <v>65</v>
      </c>
      <c r="E12" s="0" t="n">
        <v>2000</v>
      </c>
      <c r="F12" s="0" t="s">
        <v>21</v>
      </c>
      <c r="G12" s="0" t="n">
        <v>56.94</v>
      </c>
      <c r="H12" s="0" t="n">
        <v>-57</v>
      </c>
      <c r="I12" s="0" t="n">
        <v>117.5</v>
      </c>
      <c r="J12" s="0" t="n">
        <v>72.5</v>
      </c>
      <c r="K12" s="0" t="n">
        <v>142.5</v>
      </c>
      <c r="L12" s="4" t="n">
        <f aca="false">SUM(I12,J12,K12)</f>
        <v>332.5</v>
      </c>
      <c r="M12" s="8" t="n">
        <v>78.055</v>
      </c>
      <c r="N12" s="0" t="s">
        <v>78</v>
      </c>
    </row>
    <row r="13" customFormat="false" ht="13.8" hidden="false" customHeight="false" outlineLevel="0" collapsed="false">
      <c r="A13" s="18" t="n">
        <v>2</v>
      </c>
      <c r="B13" s="0" t="s">
        <v>79</v>
      </c>
      <c r="C13" s="0" t="s">
        <v>15</v>
      </c>
      <c r="D13" s="0" t="s">
        <v>65</v>
      </c>
      <c r="E13" s="0" t="n">
        <v>1997</v>
      </c>
      <c r="F13" s="0" t="s">
        <v>21</v>
      </c>
      <c r="G13" s="0" t="n">
        <v>53.7</v>
      </c>
      <c r="H13" s="0" t="n">
        <v>-57</v>
      </c>
      <c r="I13" s="0" t="n">
        <v>107.5</v>
      </c>
      <c r="J13" s="0" t="n">
        <v>65</v>
      </c>
      <c r="K13" s="0" t="n">
        <v>120</v>
      </c>
      <c r="L13" s="4" t="n">
        <f aca="false">SUM(I13,J13,K13)</f>
        <v>292.5</v>
      </c>
      <c r="M13" s="8" t="n">
        <v>71.894</v>
      </c>
      <c r="N13" s="0" t="s">
        <v>80</v>
      </c>
    </row>
    <row r="14" customFormat="false" ht="13.8" hidden="false" customHeight="false" outlineLevel="0" collapsed="false">
      <c r="A14" s="18" t="n">
        <v>3</v>
      </c>
      <c r="B14" s="0" t="s">
        <v>81</v>
      </c>
      <c r="C14" s="0" t="s">
        <v>15</v>
      </c>
      <c r="D14" s="0" t="s">
        <v>65</v>
      </c>
      <c r="E14" s="0" t="n">
        <v>1995</v>
      </c>
      <c r="F14" s="0" t="s">
        <v>21</v>
      </c>
      <c r="G14" s="0" t="n">
        <v>56.62</v>
      </c>
      <c r="H14" s="0" t="n">
        <v>-57</v>
      </c>
      <c r="I14" s="0" t="n">
        <v>105</v>
      </c>
      <c r="J14" s="0" t="n">
        <v>57.5</v>
      </c>
      <c r="K14" s="0" t="n">
        <v>120</v>
      </c>
      <c r="L14" s="4" t="n">
        <f aca="false">SUM(I14,J14,K14)</f>
        <v>282.5</v>
      </c>
      <c r="M14" s="8" t="n">
        <v>66.6</v>
      </c>
      <c r="N14" s="0" t="s">
        <v>82</v>
      </c>
    </row>
    <row r="15" customFormat="false" ht="13.8" hidden="false" customHeight="false" outlineLevel="0" collapsed="false">
      <c r="A15" s="18" t="n">
        <v>4</v>
      </c>
      <c r="B15" s="0" t="s">
        <v>83</v>
      </c>
      <c r="C15" s="0" t="s">
        <v>15</v>
      </c>
      <c r="D15" s="0" t="s">
        <v>65</v>
      </c>
      <c r="E15" s="0" t="n">
        <v>1994</v>
      </c>
      <c r="F15" s="0" t="s">
        <v>21</v>
      </c>
      <c r="G15" s="0" t="n">
        <v>55.74</v>
      </c>
      <c r="H15" s="0" t="n">
        <v>-57</v>
      </c>
      <c r="I15" s="0" t="n">
        <v>100</v>
      </c>
      <c r="J15" s="0" t="n">
        <v>55</v>
      </c>
      <c r="K15" s="0" t="n">
        <v>117.5</v>
      </c>
      <c r="L15" s="4" t="n">
        <f aca="false">SUM(I15,J15,K15)</f>
        <v>272.5</v>
      </c>
      <c r="M15" s="8" t="n">
        <v>65.018</v>
      </c>
      <c r="N15" s="0" t="s">
        <v>78</v>
      </c>
    </row>
    <row r="16" customFormat="false" ht="13.8" hidden="false" customHeight="false" outlineLevel="0" collapsed="false">
      <c r="A16" s="18" t="n">
        <v>5</v>
      </c>
      <c r="B16" s="0" t="s">
        <v>84</v>
      </c>
      <c r="C16" s="0" t="s">
        <v>15</v>
      </c>
      <c r="D16" s="0" t="s">
        <v>65</v>
      </c>
      <c r="E16" s="0" t="n">
        <v>1987</v>
      </c>
      <c r="F16" s="0" t="s">
        <v>85</v>
      </c>
      <c r="G16" s="0" t="n">
        <v>55.96</v>
      </c>
      <c r="H16" s="0" t="n">
        <v>-57</v>
      </c>
      <c r="I16" s="0" t="n">
        <v>95</v>
      </c>
      <c r="J16" s="0" t="n">
        <v>55</v>
      </c>
      <c r="K16" s="0" t="n">
        <v>100</v>
      </c>
      <c r="L16" s="4" t="n">
        <f aca="false">SUM(I16,J16,K16)</f>
        <v>250</v>
      </c>
      <c r="M16" s="8" t="n">
        <v>59.468</v>
      </c>
      <c r="N16" s="0" t="s">
        <v>86</v>
      </c>
    </row>
    <row r="17" customFormat="false" ht="13.8" hidden="false" customHeight="false" outlineLevel="0" collapsed="false">
      <c r="A17" s="18" t="n">
        <v>6</v>
      </c>
      <c r="B17" s="0" t="s">
        <v>87</v>
      </c>
      <c r="C17" s="0" t="s">
        <v>15</v>
      </c>
      <c r="D17" s="0" t="s">
        <v>65</v>
      </c>
      <c r="E17" s="0" t="n">
        <v>1991</v>
      </c>
      <c r="F17" s="0" t="s">
        <v>21</v>
      </c>
      <c r="G17" s="0" t="n">
        <v>56.16</v>
      </c>
      <c r="H17" s="0" t="n">
        <v>-57</v>
      </c>
      <c r="I17" s="0" t="n">
        <v>85</v>
      </c>
      <c r="J17" s="0" t="n">
        <v>57.5</v>
      </c>
      <c r="K17" s="0" t="n">
        <v>105</v>
      </c>
      <c r="L17" s="4" t="n">
        <f aca="false">SUM(I17,J17,K17)</f>
        <v>247.5</v>
      </c>
      <c r="M17" s="8" t="n">
        <v>58.712</v>
      </c>
      <c r="N17" s="0" t="s">
        <v>88</v>
      </c>
    </row>
    <row r="18" customFormat="false" ht="13.8" hidden="false" customHeight="false" outlineLevel="0" collapsed="false">
      <c r="A18" s="18" t="n">
        <v>7</v>
      </c>
      <c r="B18" s="0" t="s">
        <v>89</v>
      </c>
      <c r="C18" s="0" t="s">
        <v>15</v>
      </c>
      <c r="D18" s="0" t="s">
        <v>65</v>
      </c>
      <c r="E18" s="0" t="n">
        <v>1988</v>
      </c>
      <c r="F18" s="0" t="s">
        <v>21</v>
      </c>
      <c r="G18" s="0" t="n">
        <v>56.5</v>
      </c>
      <c r="H18" s="0" t="n">
        <v>-57</v>
      </c>
      <c r="I18" s="0" t="n">
        <v>62.5</v>
      </c>
      <c r="J18" s="0" t="n">
        <v>50</v>
      </c>
      <c r="K18" s="0" t="n">
        <v>102.5</v>
      </c>
      <c r="L18" s="4" t="n">
        <f aca="false">SUM(I18,J18,K18)</f>
        <v>215</v>
      </c>
      <c r="M18" s="8" t="n">
        <v>50.768</v>
      </c>
      <c r="N18" s="0" t="s">
        <v>90</v>
      </c>
    </row>
    <row r="19" customFormat="false" ht="13.8" hidden="false" customHeight="false" outlineLevel="0" collapsed="false">
      <c r="A19" s="18" t="n">
        <v>8</v>
      </c>
      <c r="B19" s="0" t="s">
        <v>91</v>
      </c>
      <c r="C19" s="0" t="s">
        <v>15</v>
      </c>
      <c r="D19" s="0" t="s">
        <v>65</v>
      </c>
      <c r="E19" s="0" t="n">
        <v>1992</v>
      </c>
      <c r="F19" s="0" t="s">
        <v>21</v>
      </c>
      <c r="G19" s="0" t="n">
        <v>54.02</v>
      </c>
      <c r="H19" s="0" t="n">
        <v>-57</v>
      </c>
      <c r="I19" s="0" t="n">
        <v>70</v>
      </c>
      <c r="J19" s="0" t="n">
        <v>40</v>
      </c>
      <c r="K19" s="0" t="n">
        <v>85</v>
      </c>
      <c r="L19" s="4" t="n">
        <f aca="false">SUM(I19,J19,K19)</f>
        <v>195</v>
      </c>
      <c r="M19" s="8" t="n">
        <v>47.698</v>
      </c>
      <c r="N19" s="0" t="s">
        <v>90</v>
      </c>
    </row>
    <row r="20" customFormat="false" ht="13.8" hidden="false" customHeight="false" outlineLevel="0" collapsed="false">
      <c r="A20" s="18" t="n">
        <v>1</v>
      </c>
      <c r="B20" s="0" t="s">
        <v>92</v>
      </c>
      <c r="C20" s="0" t="s">
        <v>15</v>
      </c>
      <c r="D20" s="0" t="s">
        <v>65</v>
      </c>
      <c r="E20" s="0" t="n">
        <v>2001</v>
      </c>
      <c r="F20" s="0" t="s">
        <v>21</v>
      </c>
      <c r="G20" s="0" t="n">
        <v>62.5</v>
      </c>
      <c r="H20" s="0" t="n">
        <v>-63</v>
      </c>
      <c r="I20" s="0" t="n">
        <v>167.5</v>
      </c>
      <c r="J20" s="0" t="n">
        <v>85</v>
      </c>
      <c r="K20" s="0" t="n">
        <v>172.5</v>
      </c>
      <c r="L20" s="4" t="n">
        <f aca="false">SUM(I20,J20,K20)</f>
        <v>425</v>
      </c>
      <c r="M20" s="8" t="n">
        <v>93.464</v>
      </c>
      <c r="N20" s="0" t="s">
        <v>93</v>
      </c>
    </row>
    <row r="21" customFormat="false" ht="13.8" hidden="false" customHeight="false" outlineLevel="0" collapsed="false">
      <c r="A21" s="18" t="n">
        <v>2</v>
      </c>
      <c r="B21" s="0" t="s">
        <v>94</v>
      </c>
      <c r="C21" s="0" t="s">
        <v>15</v>
      </c>
      <c r="D21" s="0" t="s">
        <v>65</v>
      </c>
      <c r="E21" s="0" t="n">
        <v>1980</v>
      </c>
      <c r="F21" s="0" t="s">
        <v>21</v>
      </c>
      <c r="G21" s="0" t="n">
        <v>62.45</v>
      </c>
      <c r="H21" s="0" t="n">
        <v>-63</v>
      </c>
      <c r="I21" s="0" t="n">
        <v>115</v>
      </c>
      <c r="J21" s="0" t="n">
        <v>70</v>
      </c>
      <c r="K21" s="0" t="n">
        <v>140</v>
      </c>
      <c r="L21" s="4" t="n">
        <f aca="false">SUM(I21,J21,K21)</f>
        <v>325</v>
      </c>
      <c r="M21" s="8" t="n">
        <v>71.51</v>
      </c>
      <c r="N21" s="0" t="s">
        <v>53</v>
      </c>
    </row>
    <row r="22" customFormat="false" ht="13.8" hidden="false" customHeight="false" outlineLevel="0" collapsed="false">
      <c r="A22" s="18" t="n">
        <v>3</v>
      </c>
      <c r="B22" s="0" t="s">
        <v>95</v>
      </c>
      <c r="C22" s="0" t="s">
        <v>15</v>
      </c>
      <c r="D22" s="0" t="s">
        <v>65</v>
      </c>
      <c r="E22" s="0" t="n">
        <v>1991</v>
      </c>
      <c r="F22" s="0" t="s">
        <v>21</v>
      </c>
      <c r="G22" s="0" t="n">
        <v>61.05</v>
      </c>
      <c r="H22" s="0" t="n">
        <v>-63</v>
      </c>
      <c r="I22" s="0" t="n">
        <v>100</v>
      </c>
      <c r="J22" s="0" t="n">
        <v>55</v>
      </c>
      <c r="K22" s="0" t="n">
        <v>122.5</v>
      </c>
      <c r="L22" s="4" t="n">
        <f aca="false">SUM(I22,J22,K22)</f>
        <v>277.5</v>
      </c>
      <c r="M22" s="8" t="n">
        <v>61.985</v>
      </c>
      <c r="N22" s="0" t="s">
        <v>33</v>
      </c>
    </row>
    <row r="23" customFormat="false" ht="13.8" hidden="false" customHeight="false" outlineLevel="0" collapsed="false">
      <c r="A23" s="18" t="n">
        <v>4</v>
      </c>
      <c r="B23" s="0" t="s">
        <v>96</v>
      </c>
      <c r="C23" s="0" t="s">
        <v>15</v>
      </c>
      <c r="D23" s="0" t="s">
        <v>65</v>
      </c>
      <c r="E23" s="0" t="n">
        <v>1988</v>
      </c>
      <c r="F23" s="0" t="s">
        <v>21</v>
      </c>
      <c r="G23" s="0" t="n">
        <v>62.5</v>
      </c>
      <c r="H23" s="0" t="n">
        <v>-63</v>
      </c>
      <c r="I23" s="0" t="n">
        <v>62.5</v>
      </c>
      <c r="J23" s="0" t="n">
        <v>35</v>
      </c>
      <c r="K23" s="0" t="n">
        <v>85</v>
      </c>
      <c r="L23" s="4" t="n">
        <f aca="false">SUM(I23,J23,K23)</f>
        <v>182.5</v>
      </c>
      <c r="M23" s="8" t="n">
        <v>40.135</v>
      </c>
      <c r="N23" s="0" t="s">
        <v>90</v>
      </c>
    </row>
    <row r="24" customFormat="false" ht="13.8" hidden="false" customHeight="false" outlineLevel="0" collapsed="false">
      <c r="A24" s="18" t="n">
        <v>1</v>
      </c>
      <c r="B24" s="0" t="s">
        <v>97</v>
      </c>
      <c r="C24" s="0" t="s">
        <v>15</v>
      </c>
      <c r="D24" s="0" t="s">
        <v>65</v>
      </c>
      <c r="E24" s="0" t="n">
        <v>1987</v>
      </c>
      <c r="F24" s="0" t="s">
        <v>21</v>
      </c>
      <c r="G24" s="0" t="n">
        <v>71.25</v>
      </c>
      <c r="H24" s="0" t="n">
        <v>-72</v>
      </c>
      <c r="I24" s="0" t="n">
        <v>160</v>
      </c>
      <c r="J24" s="0" t="n">
        <v>115</v>
      </c>
      <c r="K24" s="0" t="n">
        <v>180</v>
      </c>
      <c r="L24" s="4" t="n">
        <f aca="false">SUM(I24,J24,K24)</f>
        <v>455</v>
      </c>
      <c r="M24" s="8" t="n">
        <v>92.64</v>
      </c>
      <c r="N24" s="0" t="s">
        <v>98</v>
      </c>
    </row>
    <row r="25" customFormat="false" ht="13.8" hidden="false" customHeight="false" outlineLevel="0" collapsed="false">
      <c r="A25" s="18" t="n">
        <v>2</v>
      </c>
      <c r="B25" s="0" t="s">
        <v>99</v>
      </c>
      <c r="C25" s="0" t="s">
        <v>15</v>
      </c>
      <c r="D25" s="0" t="s">
        <v>65</v>
      </c>
      <c r="E25" s="0" t="n">
        <v>1996</v>
      </c>
      <c r="F25" s="0" t="s">
        <v>21</v>
      </c>
      <c r="G25" s="0" t="n">
        <v>70.15</v>
      </c>
      <c r="H25" s="0" t="n">
        <v>-72</v>
      </c>
      <c r="I25" s="0" t="n">
        <v>110</v>
      </c>
      <c r="J25" s="0" t="n">
        <v>72.5</v>
      </c>
      <c r="K25" s="0" t="n">
        <v>142.5</v>
      </c>
      <c r="L25" s="4" t="n">
        <f aca="false">SUM(I25,J25,K25)</f>
        <v>325</v>
      </c>
      <c r="M25" s="8" t="n">
        <v>66.724</v>
      </c>
      <c r="N25" s="0" t="s">
        <v>100</v>
      </c>
    </row>
    <row r="26" customFormat="false" ht="13.8" hidden="false" customHeight="false" outlineLevel="0" collapsed="false">
      <c r="A26" s="18" t="n">
        <v>3</v>
      </c>
      <c r="B26" s="0" t="s">
        <v>101</v>
      </c>
      <c r="C26" s="0" t="s">
        <v>15</v>
      </c>
      <c r="D26" s="0" t="s">
        <v>65</v>
      </c>
      <c r="E26" s="0" t="n">
        <v>1986</v>
      </c>
      <c r="F26" s="0" t="s">
        <v>21</v>
      </c>
      <c r="G26" s="0" t="n">
        <v>64.65</v>
      </c>
      <c r="H26" s="0" t="n">
        <v>-72</v>
      </c>
      <c r="I26" s="0" t="n">
        <v>120</v>
      </c>
      <c r="J26" s="0" t="n">
        <v>65</v>
      </c>
      <c r="K26" s="0" t="n">
        <v>122.5</v>
      </c>
      <c r="L26" s="4" t="n">
        <f aca="false">SUM(I26,J26,K26)</f>
        <v>307.5</v>
      </c>
      <c r="M26" s="8" t="n">
        <v>66.187</v>
      </c>
      <c r="N26" s="0"/>
    </row>
    <row r="27" customFormat="false" ht="13.8" hidden="false" customHeight="false" outlineLevel="0" collapsed="false">
      <c r="A27" s="18" t="n">
        <v>4</v>
      </c>
      <c r="B27" s="0" t="s">
        <v>102</v>
      </c>
      <c r="C27" s="0" t="s">
        <v>15</v>
      </c>
      <c r="D27" s="0" t="s">
        <v>65</v>
      </c>
      <c r="E27" s="0" t="n">
        <v>1989</v>
      </c>
      <c r="F27" s="0" t="s">
        <v>21</v>
      </c>
      <c r="G27" s="0" t="n">
        <v>68.95</v>
      </c>
      <c r="H27" s="0" t="n">
        <v>-72</v>
      </c>
      <c r="I27" s="0" t="n">
        <v>120</v>
      </c>
      <c r="J27" s="0" t="n">
        <v>55</v>
      </c>
      <c r="K27" s="0" t="n">
        <v>117.5</v>
      </c>
      <c r="L27" s="4" t="n">
        <f aca="false">SUM(I27,J27,K27)</f>
        <v>292.5</v>
      </c>
      <c r="M27" s="8" t="n">
        <v>60.623</v>
      </c>
      <c r="N27" s="0" t="s">
        <v>103</v>
      </c>
    </row>
    <row r="28" customFormat="false" ht="13.8" hidden="false" customHeight="false" outlineLevel="0" collapsed="false">
      <c r="A28" s="18" t="n">
        <v>5</v>
      </c>
      <c r="B28" s="0" t="s">
        <v>104</v>
      </c>
      <c r="C28" s="0" t="s">
        <v>15</v>
      </c>
      <c r="D28" s="0" t="s">
        <v>65</v>
      </c>
      <c r="E28" s="0" t="n">
        <v>1989</v>
      </c>
      <c r="F28" s="0" t="s">
        <v>21</v>
      </c>
      <c r="G28" s="0" t="n">
        <v>68.85</v>
      </c>
      <c r="H28" s="0" t="n">
        <v>-72</v>
      </c>
      <c r="I28" s="0" t="n">
        <v>110</v>
      </c>
      <c r="J28" s="0" t="n">
        <v>55</v>
      </c>
      <c r="K28" s="0" t="n">
        <v>125</v>
      </c>
      <c r="L28" s="4" t="n">
        <f aca="false">SUM(I28,J28,K28)</f>
        <v>290</v>
      </c>
      <c r="M28" s="8" t="n">
        <v>60.153</v>
      </c>
      <c r="N28" s="0" t="s">
        <v>105</v>
      </c>
    </row>
    <row r="29" customFormat="false" ht="13.8" hidden="false" customHeight="false" outlineLevel="0" collapsed="false">
      <c r="A29" s="18" t="n">
        <v>6</v>
      </c>
      <c r="B29" s="0" t="s">
        <v>106</v>
      </c>
      <c r="C29" s="0" t="s">
        <v>15</v>
      </c>
      <c r="D29" s="0" t="s">
        <v>65</v>
      </c>
      <c r="E29" s="0" t="n">
        <v>1995</v>
      </c>
      <c r="F29" s="0" t="s">
        <v>21</v>
      </c>
      <c r="G29" s="0" t="n">
        <v>70.05</v>
      </c>
      <c r="H29" s="0" t="n">
        <v>-72</v>
      </c>
      <c r="I29" s="0" t="n">
        <v>95</v>
      </c>
      <c r="J29" s="0" t="n">
        <v>67.5</v>
      </c>
      <c r="K29" s="0" t="n">
        <v>110</v>
      </c>
      <c r="L29" s="4" t="n">
        <f aca="false">SUM(I29,J29,K29)</f>
        <v>272.5</v>
      </c>
      <c r="M29" s="8" t="n">
        <v>55.988</v>
      </c>
      <c r="N29" s="0" t="s">
        <v>57</v>
      </c>
    </row>
    <row r="30" customFormat="false" ht="13.8" hidden="false" customHeight="false" outlineLevel="0" collapsed="false">
      <c r="A30" s="18" t="n">
        <v>7</v>
      </c>
      <c r="B30" s="0" t="s">
        <v>107</v>
      </c>
      <c r="C30" s="0" t="s">
        <v>15</v>
      </c>
      <c r="D30" s="0" t="s">
        <v>65</v>
      </c>
      <c r="E30" s="0" t="n">
        <v>1986</v>
      </c>
      <c r="F30" s="0" t="s">
        <v>21</v>
      </c>
      <c r="G30" s="0" t="n">
        <v>69.6</v>
      </c>
      <c r="H30" s="0" t="n">
        <v>-72</v>
      </c>
      <c r="I30" s="0" t="n">
        <v>87.5</v>
      </c>
      <c r="J30" s="0" t="n">
        <v>50</v>
      </c>
      <c r="K30" s="0" t="n">
        <v>95</v>
      </c>
      <c r="L30" s="4" t="n">
        <f aca="false">SUM(I30,J30,K30)</f>
        <v>232.5</v>
      </c>
      <c r="M30" s="8" t="n">
        <v>47.938</v>
      </c>
      <c r="N30" s="0" t="s">
        <v>108</v>
      </c>
    </row>
    <row r="31" customFormat="false" ht="13.8" hidden="false" customHeight="false" outlineLevel="0" collapsed="false">
      <c r="A31" s="18" t="n">
        <v>8</v>
      </c>
      <c r="B31" s="0" t="s">
        <v>109</v>
      </c>
      <c r="C31" s="0" t="s">
        <v>15</v>
      </c>
      <c r="D31" s="0" t="s">
        <v>65</v>
      </c>
      <c r="E31" s="0" t="n">
        <v>1991</v>
      </c>
      <c r="F31" s="0" t="s">
        <v>21</v>
      </c>
      <c r="G31" s="0" t="n">
        <v>68.75</v>
      </c>
      <c r="H31" s="0" t="n">
        <v>-72</v>
      </c>
      <c r="I31" s="0" t="n">
        <v>87.5</v>
      </c>
      <c r="J31" s="0" t="n">
        <v>37.5</v>
      </c>
      <c r="K31" s="0" t="n">
        <v>100</v>
      </c>
      <c r="L31" s="4" t="n">
        <f aca="false">SUM(I31,J31,K31)</f>
        <v>225</v>
      </c>
      <c r="M31" s="8" t="n">
        <v>46.709</v>
      </c>
      <c r="N31" s="0"/>
    </row>
    <row r="32" customFormat="false" ht="13.8" hidden="false" customHeight="false" outlineLevel="0" collapsed="false">
      <c r="A32" s="18" t="n">
        <v>1</v>
      </c>
      <c r="B32" s="0" t="s">
        <v>110</v>
      </c>
      <c r="C32" s="0" t="s">
        <v>15</v>
      </c>
      <c r="D32" s="0" t="s">
        <v>65</v>
      </c>
      <c r="E32" s="0" t="n">
        <v>1996</v>
      </c>
      <c r="F32" s="0" t="s">
        <v>21</v>
      </c>
      <c r="G32" s="0" t="n">
        <v>75.55</v>
      </c>
      <c r="H32" s="0" t="n">
        <v>-84</v>
      </c>
      <c r="I32" s="0" t="n">
        <v>135</v>
      </c>
      <c r="J32" s="0" t="n">
        <v>65</v>
      </c>
      <c r="K32" s="0" t="n">
        <v>140</v>
      </c>
      <c r="L32" s="4" t="n">
        <f aca="false">SUM(I32,J32,K32)</f>
        <v>340</v>
      </c>
      <c r="M32" s="8" t="n">
        <v>67.222</v>
      </c>
      <c r="N32" s="0" t="s">
        <v>53</v>
      </c>
    </row>
    <row r="33" customFormat="false" ht="13.8" hidden="false" customHeight="false" outlineLevel="0" collapsed="false">
      <c r="A33" s="18" t="n">
        <v>2</v>
      </c>
      <c r="B33" s="0" t="s">
        <v>111</v>
      </c>
      <c r="C33" s="0" t="s">
        <v>15</v>
      </c>
      <c r="D33" s="0" t="s">
        <v>65</v>
      </c>
      <c r="E33" s="0" t="n">
        <v>1995</v>
      </c>
      <c r="F33" s="0" t="s">
        <v>21</v>
      </c>
      <c r="G33" s="0" t="n">
        <v>75.7</v>
      </c>
      <c r="H33" s="0" t="n">
        <v>-84</v>
      </c>
      <c r="I33" s="0" t="n">
        <v>100</v>
      </c>
      <c r="J33" s="0" t="n">
        <v>60</v>
      </c>
      <c r="K33" s="0" t="n">
        <v>117.5</v>
      </c>
      <c r="L33" s="4" t="n">
        <f aca="false">SUM(I33,J33,K33)</f>
        <v>277.5</v>
      </c>
      <c r="M33" s="8" t="n">
        <v>54.813</v>
      </c>
      <c r="N33" s="0" t="s">
        <v>75</v>
      </c>
    </row>
    <row r="34" customFormat="false" ht="13.8" hidden="false" customHeight="false" outlineLevel="0" collapsed="false">
      <c r="A34" s="18" t="n">
        <v>3</v>
      </c>
      <c r="B34" s="0" t="s">
        <v>112</v>
      </c>
      <c r="C34" s="0" t="s">
        <v>15</v>
      </c>
      <c r="D34" s="0" t="s">
        <v>65</v>
      </c>
      <c r="E34" s="0" t="n">
        <v>1987</v>
      </c>
      <c r="F34" s="0" t="s">
        <v>21</v>
      </c>
      <c r="G34" s="0" t="n">
        <v>76.6</v>
      </c>
      <c r="H34" s="0" t="n">
        <v>-84</v>
      </c>
      <c r="I34" s="0" t="n">
        <v>100</v>
      </c>
      <c r="J34" s="0" t="n">
        <v>52.5</v>
      </c>
      <c r="K34" s="0" t="n">
        <v>115</v>
      </c>
      <c r="L34" s="4" t="n">
        <f aca="false">SUM(I34,J34,K34)</f>
        <v>267.5</v>
      </c>
      <c r="M34" s="8" t="n">
        <v>52.546</v>
      </c>
      <c r="N34" s="0"/>
    </row>
    <row r="35" customFormat="false" ht="13.8" hidden="false" customHeight="false" outlineLevel="0" collapsed="false">
      <c r="A35" s="18" t="n">
        <v>1</v>
      </c>
      <c r="B35" s="0" t="s">
        <v>113</v>
      </c>
      <c r="C35" s="0" t="s">
        <v>15</v>
      </c>
      <c r="D35" s="0" t="s">
        <v>65</v>
      </c>
      <c r="E35" s="0" t="n">
        <v>1988</v>
      </c>
      <c r="F35" s="0" t="s">
        <v>114</v>
      </c>
      <c r="G35" s="0" t="n">
        <v>106.7</v>
      </c>
      <c r="H35" s="0" t="n">
        <v>84</v>
      </c>
      <c r="I35" s="0" t="n">
        <v>152.5</v>
      </c>
      <c r="J35" s="0" t="n">
        <v>90</v>
      </c>
      <c r="K35" s="0" t="n">
        <v>160</v>
      </c>
      <c r="L35" s="4" t="n">
        <f aca="false">SUM(I35,J35,K35)</f>
        <v>402.5</v>
      </c>
      <c r="M35" s="8" t="n">
        <v>70.629</v>
      </c>
      <c r="N35" s="0"/>
    </row>
    <row r="36" customFormat="false" ht="13.8" hidden="false" customHeight="false" outlineLevel="0" collapsed="false">
      <c r="A36" s="18"/>
      <c r="B36" s="0"/>
      <c r="C36" s="0"/>
      <c r="D36" s="0"/>
      <c r="E36" s="0"/>
      <c r="F36" s="0"/>
      <c r="G36" s="0"/>
      <c r="H36" s="0"/>
      <c r="I36" s="0"/>
      <c r="J36" s="0"/>
      <c r="K36" s="0"/>
      <c r="M36" s="0"/>
      <c r="N36" s="0"/>
    </row>
    <row r="37" customFormat="false" ht="13.8" hidden="false" customHeight="false" outlineLevel="0" collapsed="false">
      <c r="A37" s="18"/>
      <c r="B37" s="0"/>
      <c r="C37" s="0"/>
      <c r="D37" s="0"/>
      <c r="E37" s="0"/>
      <c r="F37" s="0"/>
      <c r="G37" s="0"/>
      <c r="H37" s="0"/>
      <c r="I37" s="0"/>
      <c r="J37" s="0"/>
      <c r="K37" s="0"/>
      <c r="M37" s="0"/>
      <c r="N37" s="0"/>
    </row>
    <row r="38" customFormat="false" ht="13.8" hidden="false" customHeight="false" outlineLevel="0" collapsed="false">
      <c r="B38" s="10"/>
      <c r="C38" s="12"/>
      <c r="N38" s="9"/>
    </row>
    <row r="39" customFormat="false" ht="13.8" hidden="false" customHeight="false" outlineLevel="0" collapsed="false">
      <c r="B39" s="10"/>
      <c r="C39" s="12"/>
      <c r="N39" s="9"/>
    </row>
    <row r="40" customFormat="false" ht="13.8" hidden="false" customHeight="false" outlineLevel="0" collapsed="false">
      <c r="B40" s="10"/>
      <c r="C40" s="12"/>
      <c r="F40" s="9"/>
      <c r="G40" s="12"/>
      <c r="H40" s="12"/>
      <c r="M40" s="12"/>
      <c r="N40" s="9"/>
    </row>
    <row r="41" customFormat="false" ht="13.8" hidden="false" customHeight="false" outlineLevel="0" collapsed="false">
      <c r="B41" s="10"/>
      <c r="C41" s="10"/>
      <c r="F41" s="9"/>
      <c r="G41" s="12"/>
      <c r="H41" s="12"/>
      <c r="M41" s="12"/>
      <c r="N41" s="9"/>
    </row>
    <row r="42" customFormat="false" ht="12.95" hidden="false" customHeight="true" outlineLevel="0" collapsed="false">
      <c r="B42" s="19"/>
      <c r="C42" s="19"/>
      <c r="D42" s="19"/>
      <c r="E42" s="19"/>
      <c r="F42" s="19"/>
    </row>
    <row r="43" customFormat="false" ht="12.95" hidden="false" customHeight="true" outlineLevel="0" collapsed="false">
      <c r="B43" s="19"/>
      <c r="C43" s="19"/>
      <c r="D43" s="19"/>
      <c r="E43" s="19"/>
      <c r="F43" s="19"/>
    </row>
    <row r="44" customFormat="false" ht="13.8" hidden="false" customHeight="false" outlineLevel="0" collapsed="false">
      <c r="B44" s="2"/>
      <c r="C44" s="2"/>
      <c r="F44" s="2"/>
    </row>
    <row r="45" customFormat="false" ht="13.8" hidden="false" customHeight="false" outlineLevel="0" collapsed="false">
      <c r="B45" s="15"/>
      <c r="C45" s="15"/>
      <c r="F45" s="2"/>
    </row>
    <row r="46" customFormat="false" ht="13.8" hidden="false" customHeight="false" outlineLevel="0" collapsed="false">
      <c r="F46" s="2"/>
    </row>
    <row r="47" customFormat="false" ht="13.8" hidden="false" customHeight="false" outlineLevel="0" collapsed="false">
      <c r="F47" s="2"/>
    </row>
    <row r="48" customFormat="false" ht="13.8" hidden="false" customHeight="false" outlineLevel="0" collapsed="false">
      <c r="F48" s="2"/>
    </row>
    <row r="49" customFormat="false" ht="13.8" hidden="false" customHeight="false" outlineLevel="0" collapsed="false">
      <c r="F49" s="2"/>
    </row>
    <row r="50" customFormat="false" ht="13.8" hidden="false" customHeight="false" outlineLevel="0" collapsed="false">
      <c r="F50" s="2"/>
    </row>
    <row r="51" customFormat="false" ht="13.8" hidden="false" customHeight="false" outlineLevel="0" collapsed="false">
      <c r="F51" s="2"/>
    </row>
    <row r="52" customFormat="false" ht="13.8" hidden="false" customHeight="false" outlineLevel="0" collapsed="false">
      <c r="F52" s="2"/>
    </row>
    <row r="53" customFormat="false" ht="13.8" hidden="false" customHeight="false" outlineLevel="0" collapsed="false">
      <c r="F53" s="2"/>
    </row>
    <row r="54" customFormat="false" ht="13.8" hidden="false" customHeight="false" outlineLevel="0" collapsed="false">
      <c r="F54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3" width="21.17"/>
    <col collapsed="false" customWidth="true" hidden="false" outlineLevel="0" max="3" min="3" style="3" width="6.08"/>
    <col collapsed="false" customWidth="true" hidden="false" outlineLevel="0" max="4" min="4" style="2" width="8.36"/>
    <col collapsed="false" customWidth="true" hidden="false" outlineLevel="0" max="5" min="5" style="2" width="5.39"/>
    <col collapsed="false" customWidth="true" hidden="false" outlineLevel="0" max="6" min="6" style="3" width="16.1"/>
    <col collapsed="false" customWidth="true" hidden="false" outlineLevel="0" max="7" min="7" style="2" width="5.92"/>
    <col collapsed="false" customWidth="true" hidden="false" outlineLevel="0" max="8" min="8" style="2" width="4.02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4.92"/>
    <col collapsed="false" customWidth="true" hidden="false" outlineLevel="0" max="12" min="12" style="4" width="5.92"/>
    <col collapsed="false" customWidth="true" hidden="false" outlineLevel="0" max="13" min="13" style="2" width="6.83"/>
    <col collapsed="false" customWidth="true" hidden="false" outlineLevel="0" max="14" min="14" style="1" width="15.37"/>
    <col collapsed="false" customWidth="false" hidden="false" outlineLevel="0" max="1024" min="15" style="1" width="8.48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L2" s="4"/>
      <c r="M2" s="0"/>
      <c r="N2" s="0"/>
    </row>
    <row r="3" customFormat="false" ht="13.8" hidden="false" customHeight="false" outlineLevel="0" collapsed="false">
      <c r="A3" s="18" t="n">
        <v>1</v>
      </c>
      <c r="B3" s="0" t="s">
        <v>115</v>
      </c>
      <c r="C3" s="0" t="s">
        <v>15</v>
      </c>
      <c r="D3" s="0" t="s">
        <v>116</v>
      </c>
      <c r="E3" s="0" t="n">
        <v>1973</v>
      </c>
      <c r="F3" s="0" t="s">
        <v>44</v>
      </c>
      <c r="G3" s="0" t="n">
        <v>50.5</v>
      </c>
      <c r="H3" s="0" t="n">
        <v>-52</v>
      </c>
      <c r="I3" s="0" t="n">
        <v>67.5</v>
      </c>
      <c r="J3" s="0" t="n">
        <v>47.5</v>
      </c>
      <c r="K3" s="0" t="n">
        <v>115</v>
      </c>
      <c r="L3" s="4" t="n">
        <f aca="false">I3+J3+K3</f>
        <v>230</v>
      </c>
      <c r="M3" s="0" t="n">
        <v>59.585</v>
      </c>
      <c r="N3" s="0" t="s">
        <v>117</v>
      </c>
    </row>
    <row r="4" customFormat="false" ht="13.8" hidden="false" customHeight="false" outlineLevel="0" collapsed="false">
      <c r="A4" s="18" t="n">
        <v>1</v>
      </c>
      <c r="B4" s="0" t="s">
        <v>118</v>
      </c>
      <c r="C4" s="0" t="s">
        <v>15</v>
      </c>
      <c r="D4" s="0" t="s">
        <v>116</v>
      </c>
      <c r="E4" s="0" t="n">
        <v>1974</v>
      </c>
      <c r="F4" s="0" t="s">
        <v>44</v>
      </c>
      <c r="G4" s="0" t="n">
        <v>61.85</v>
      </c>
      <c r="H4" s="0" t="n">
        <v>-63</v>
      </c>
      <c r="I4" s="0" t="n">
        <v>90</v>
      </c>
      <c r="J4" s="0" t="n">
        <v>60</v>
      </c>
      <c r="K4" s="0" t="n">
        <v>100</v>
      </c>
      <c r="L4" s="4" t="n">
        <f aca="false">I4+J4+K4</f>
        <v>250</v>
      </c>
      <c r="M4" s="0" t="n">
        <v>55.358</v>
      </c>
      <c r="N4" s="0" t="s">
        <v>119</v>
      </c>
    </row>
    <row r="5" customFormat="false" ht="13.8" hidden="false" customHeight="false" outlineLevel="0" collapsed="false">
      <c r="A5" s="18" t="n">
        <v>1</v>
      </c>
      <c r="B5" s="0" t="s">
        <v>120</v>
      </c>
      <c r="C5" s="0" t="s">
        <v>15</v>
      </c>
      <c r="D5" s="0" t="s">
        <v>116</v>
      </c>
      <c r="E5" s="0" t="n">
        <v>1974</v>
      </c>
      <c r="F5" s="0" t="s">
        <v>44</v>
      </c>
      <c r="G5" s="0" t="n">
        <v>68.25</v>
      </c>
      <c r="H5" s="0" t="n">
        <v>-72</v>
      </c>
      <c r="I5" s="0" t="n">
        <v>115</v>
      </c>
      <c r="J5" s="0" t="n">
        <v>85</v>
      </c>
      <c r="K5" s="0" t="n">
        <v>120</v>
      </c>
      <c r="L5" s="4" t="n">
        <f aca="false">I5+J5+K5</f>
        <v>320</v>
      </c>
      <c r="M5" s="0" t="n">
        <v>66.703</v>
      </c>
      <c r="N5" s="0" t="s">
        <v>121</v>
      </c>
    </row>
    <row r="6" customFormat="false" ht="13.8" hidden="false" customHeight="false" outlineLevel="0" collapsed="false">
      <c r="A6" s="18" t="n">
        <v>1</v>
      </c>
      <c r="B6" s="0" t="s">
        <v>122</v>
      </c>
      <c r="C6" s="0" t="s">
        <v>15</v>
      </c>
      <c r="D6" s="0" t="s">
        <v>116</v>
      </c>
      <c r="E6" s="0" t="n">
        <v>1976</v>
      </c>
      <c r="F6" s="0" t="s">
        <v>44</v>
      </c>
      <c r="G6" s="0" t="n">
        <v>76.55</v>
      </c>
      <c r="H6" s="0" t="n">
        <v>-84</v>
      </c>
      <c r="I6" s="0" t="n">
        <v>80</v>
      </c>
      <c r="J6" s="0" t="n">
        <v>47.5</v>
      </c>
      <c r="K6" s="0" t="n">
        <v>100</v>
      </c>
      <c r="L6" s="4" t="n">
        <f aca="false">I6+J6+K6</f>
        <v>227.5</v>
      </c>
      <c r="M6" s="0" t="n">
        <v>44.702</v>
      </c>
      <c r="N6" s="0" t="s">
        <v>53</v>
      </c>
    </row>
    <row r="7" customFormat="false" ht="13.8" hidden="false" customHeight="false" outlineLevel="0" collapsed="false">
      <c r="A7" s="18"/>
      <c r="B7" s="0"/>
      <c r="C7" s="0"/>
      <c r="D7" s="0"/>
      <c r="E7" s="0"/>
      <c r="F7" s="0"/>
      <c r="G7" s="0"/>
      <c r="H7" s="0"/>
      <c r="I7" s="0"/>
      <c r="J7" s="0"/>
      <c r="K7" s="0"/>
      <c r="M7" s="0"/>
      <c r="N7" s="0"/>
    </row>
    <row r="8" customFormat="false" ht="13.8" hidden="false" customHeight="false" outlineLevel="0" collapsed="false">
      <c r="A8" s="18"/>
      <c r="B8" s="0"/>
      <c r="C8" s="0"/>
      <c r="D8" s="0"/>
      <c r="E8" s="0"/>
      <c r="F8" s="0"/>
      <c r="G8" s="0"/>
      <c r="H8" s="0"/>
      <c r="I8" s="0"/>
      <c r="J8" s="0"/>
      <c r="K8" s="0"/>
      <c r="M8" s="0"/>
      <c r="N8" s="0"/>
    </row>
    <row r="9" customFormat="false" ht="13.8" hidden="false" customHeight="false" outlineLevel="0" collapsed="false">
      <c r="A9" s="18"/>
      <c r="B9" s="0"/>
      <c r="C9" s="0"/>
      <c r="D9" s="0"/>
      <c r="E9" s="0"/>
      <c r="F9" s="0"/>
      <c r="G9" s="0"/>
      <c r="H9" s="0"/>
      <c r="I9" s="0"/>
      <c r="J9" s="0"/>
      <c r="K9" s="0"/>
      <c r="M9" s="0"/>
      <c r="N9" s="0"/>
    </row>
    <row r="10" customFormat="false" ht="12.95" hidden="false" customHeight="true" outlineLevel="0" collapsed="false">
      <c r="A10" s="18"/>
      <c r="B10" s="0"/>
      <c r="C10" s="0"/>
      <c r="D10" s="0"/>
      <c r="E10" s="0"/>
      <c r="F10" s="0"/>
      <c r="G10" s="0"/>
      <c r="H10" s="0"/>
      <c r="I10" s="0"/>
      <c r="J10" s="0"/>
      <c r="K10" s="0"/>
      <c r="M10" s="0"/>
      <c r="N10" s="0"/>
    </row>
    <row r="11" customFormat="false" ht="12.95" hidden="false" customHeight="true" outlineLevel="0" collapsed="false">
      <c r="B11" s="11"/>
      <c r="C11" s="11"/>
      <c r="D11" s="11"/>
      <c r="E11" s="11"/>
      <c r="F11" s="11"/>
      <c r="M11" s="0"/>
      <c r="N11" s="0"/>
    </row>
    <row r="12" customFormat="false" ht="13.8" hidden="false" customHeight="false" outlineLevel="0" collapsed="false">
      <c r="B12" s="2"/>
      <c r="C12" s="2"/>
      <c r="F12" s="2"/>
      <c r="M12" s="0"/>
      <c r="N12" s="0"/>
    </row>
    <row r="13" customFormat="false" ht="13.8" hidden="false" customHeight="false" outlineLevel="0" collapsed="false">
      <c r="B13" s="9"/>
      <c r="C13" s="9"/>
      <c r="F13" s="12"/>
    </row>
    <row r="14" customFormat="false" ht="13.8" hidden="false" customHeight="false" outlineLevel="0" collapsed="false">
      <c r="F14" s="12"/>
    </row>
    <row r="15" customFormat="false" ht="13.8" hidden="false" customHeight="false" outlineLevel="0" collapsed="false">
      <c r="F15" s="12"/>
    </row>
    <row r="16" customFormat="false" ht="13.8" hidden="false" customHeight="false" outlineLevel="0" collapsed="false">
      <c r="F16" s="12"/>
    </row>
    <row r="17" customFormat="false" ht="13.8" hidden="false" customHeight="false" outlineLevel="0" collapsed="false">
      <c r="F17" s="12"/>
    </row>
    <row r="18" customFormat="false" ht="13.8" hidden="false" customHeight="false" outlineLevel="0" collapsed="false">
      <c r="F18" s="12"/>
    </row>
    <row r="19" customFormat="false" ht="13.8" hidden="false" customHeight="false" outlineLevel="0" collapsed="false">
      <c r="F19" s="9"/>
    </row>
    <row r="20" customFormat="false" ht="13.8" hidden="false" customHeight="false" outlineLevel="0" collapsed="false">
      <c r="F20" s="9"/>
    </row>
    <row r="21" customFormat="false" ht="13.8" hidden="false" customHeight="false" outlineLevel="0" collapsed="false">
      <c r="F21" s="9"/>
    </row>
    <row r="22" customFormat="false" ht="13.8" hidden="false" customHeight="false" outlineLevel="0" collapsed="false">
      <c r="F22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5"/>
    <col collapsed="false" customWidth="true" hidden="false" outlineLevel="0" max="2" min="2" style="1" width="18.07"/>
    <col collapsed="false" customWidth="true" hidden="false" outlineLevel="0" max="4" min="3" style="2" width="8.63"/>
    <col collapsed="false" customWidth="true" hidden="false" outlineLevel="0" max="5" min="5" style="2" width="5.39"/>
    <col collapsed="false" customWidth="true" hidden="false" outlineLevel="0" max="6" min="6" style="3" width="16.18"/>
    <col collapsed="false" customWidth="true" hidden="false" outlineLevel="0" max="7" min="7" style="2" width="7.95"/>
    <col collapsed="false" customWidth="true" hidden="false" outlineLevel="0" max="8" min="8" style="2" width="3.37"/>
    <col collapsed="false" customWidth="true" hidden="false" outlineLevel="0" max="9" min="9" style="2" width="8.9"/>
    <col collapsed="false" customWidth="true" hidden="false" outlineLevel="0" max="10" min="10" style="2" width="5.37"/>
    <col collapsed="false" customWidth="true" hidden="false" outlineLevel="0" max="11" min="11" style="2" width="4.92"/>
    <col collapsed="false" customWidth="false" hidden="false" outlineLevel="0" max="12" min="12" style="4" width="8.48"/>
    <col collapsed="false" customWidth="false" hidden="false" outlineLevel="0" max="13" min="13" style="2" width="8.48"/>
    <col collapsed="false" customWidth="true" hidden="false" outlineLevel="0" max="14" min="14" style="1" width="12.55"/>
    <col collapsed="false" customWidth="false" hidden="false" outlineLevel="0" max="1024" min="15" style="1" width="8.48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L2" s="4"/>
      <c r="M2" s="0"/>
      <c r="N2" s="0"/>
    </row>
    <row r="3" customFormat="false" ht="13.8" hidden="false" customHeight="false" outlineLevel="0" collapsed="false">
      <c r="A3" s="18"/>
      <c r="B3" s="0" t="s">
        <v>123</v>
      </c>
      <c r="C3" s="0" t="s">
        <v>15</v>
      </c>
      <c r="D3" s="0" t="s">
        <v>124</v>
      </c>
      <c r="E3" s="0" t="n">
        <v>1964</v>
      </c>
      <c r="F3" s="0" t="s">
        <v>44</v>
      </c>
      <c r="G3" s="0" t="n">
        <v>58.62</v>
      </c>
      <c r="H3" s="0" t="n">
        <v>-63</v>
      </c>
      <c r="I3" s="0" t="n">
        <v>-75</v>
      </c>
      <c r="J3" s="0"/>
      <c r="K3" s="0"/>
      <c r="L3" s="4" t="n">
        <v>0</v>
      </c>
      <c r="M3" s="8" t="n">
        <v>0</v>
      </c>
      <c r="N3" s="0" t="s">
        <v>125</v>
      </c>
    </row>
    <row r="4" customFormat="false" ht="13.8" hidden="false" customHeight="false" outlineLevel="0" collapsed="false">
      <c r="A4" s="18" t="n">
        <v>1</v>
      </c>
      <c r="B4" s="0" t="s">
        <v>126</v>
      </c>
      <c r="C4" s="0" t="s">
        <v>15</v>
      </c>
      <c r="D4" s="0" t="s">
        <v>124</v>
      </c>
      <c r="E4" s="0" t="n">
        <v>1971</v>
      </c>
      <c r="F4" s="0" t="s">
        <v>44</v>
      </c>
      <c r="G4" s="0" t="n">
        <v>70.9</v>
      </c>
      <c r="H4" s="0" t="n">
        <v>-72</v>
      </c>
      <c r="I4" s="0" t="n">
        <v>130</v>
      </c>
      <c r="J4" s="0" t="n">
        <v>67.5</v>
      </c>
      <c r="K4" s="0" t="n">
        <v>130</v>
      </c>
      <c r="L4" s="4" t="n">
        <v>327.5</v>
      </c>
      <c r="M4" s="0" t="n">
        <v>66.855</v>
      </c>
      <c r="N4" s="0" t="s">
        <v>48</v>
      </c>
    </row>
    <row r="5" customFormat="false" ht="13.8" hidden="false" customHeight="false" outlineLevel="0" collapsed="false">
      <c r="A5" s="18"/>
      <c r="B5" s="0"/>
      <c r="C5" s="0"/>
      <c r="D5" s="0"/>
      <c r="E5" s="0"/>
      <c r="F5" s="0"/>
      <c r="G5" s="0"/>
      <c r="H5" s="0"/>
      <c r="I5" s="0"/>
      <c r="J5" s="0"/>
      <c r="K5" s="0"/>
      <c r="M5" s="0"/>
      <c r="N5" s="0"/>
    </row>
    <row r="6" customFormat="false" ht="12.95" hidden="false" customHeight="true" outlineLevel="0" collapsed="false">
      <c r="B6" s="11"/>
      <c r="C6" s="11"/>
      <c r="D6" s="11"/>
      <c r="E6" s="11"/>
      <c r="F6" s="11"/>
      <c r="M6" s="0"/>
      <c r="N6" s="0"/>
    </row>
    <row r="7" customFormat="false" ht="12.95" hidden="false" customHeight="true" outlineLevel="0" collapsed="false">
      <c r="B7" s="11"/>
      <c r="C7" s="11"/>
      <c r="D7" s="11"/>
      <c r="E7" s="11"/>
      <c r="F7" s="11"/>
      <c r="M7" s="0"/>
      <c r="N7" s="0"/>
    </row>
    <row r="8" customFormat="false" ht="13.8" hidden="false" customHeight="false" outlineLevel="0" collapsed="false">
      <c r="B8" s="2"/>
      <c r="F8" s="2"/>
      <c r="M8" s="0"/>
      <c r="N8" s="0"/>
    </row>
    <row r="9" customFormat="false" ht="13.8" hidden="false" customHeight="false" outlineLevel="0" collapsed="false">
      <c r="B9" s="10"/>
      <c r="C9" s="12"/>
      <c r="F9" s="12"/>
    </row>
    <row r="10" customFormat="false" ht="13.8" hidden="false" customHeight="false" outlineLevel="0" collapsed="false">
      <c r="B10" s="3"/>
      <c r="F10" s="12"/>
    </row>
    <row r="11" customFormat="false" ht="13.8" hidden="false" customHeight="false" outlineLevel="0" collapsed="false">
      <c r="B11" s="3"/>
      <c r="F11" s="12"/>
    </row>
    <row r="12" customFormat="false" ht="13.8" hidden="false" customHeight="false" outlineLevel="0" collapsed="false">
      <c r="B12" s="3"/>
      <c r="F12" s="9"/>
    </row>
    <row r="13" customFormat="false" ht="13.8" hidden="false" customHeight="false" outlineLevel="0" collapsed="false">
      <c r="B13" s="3"/>
      <c r="F13" s="9"/>
    </row>
    <row r="14" customFormat="false" ht="13.8" hidden="false" customHeight="false" outlineLevel="0" collapsed="false">
      <c r="B14" s="3"/>
      <c r="F14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8.5" defaultRowHeight="12.8" zeroHeight="false" outlineLevelRow="0" outlineLevelCol="0"/>
  <cols>
    <col collapsed="false" customWidth="true" hidden="false" outlineLevel="0" max="1" min="1" style="18" width="3.5"/>
    <col collapsed="false" customWidth="true" hidden="false" outlineLevel="0" max="2" min="2" style="0" width="18.2"/>
    <col collapsed="false" customWidth="true" hidden="false" outlineLevel="0" max="3" min="3" style="0" width="4.17"/>
    <col collapsed="false" customWidth="true" hidden="false" outlineLevel="0" max="5" min="5" style="0" width="5.37"/>
    <col collapsed="false" customWidth="true" hidden="false" outlineLevel="0" max="6" min="6" style="0" width="16.1"/>
    <col collapsed="false" customWidth="true" hidden="false" outlineLevel="0" max="7" min="7" style="0" width="4.92"/>
    <col collapsed="false" customWidth="true" hidden="false" outlineLevel="0" max="8" min="8" style="0" width="4.02"/>
    <col collapsed="false" customWidth="true" hidden="false" outlineLevel="0" max="9" min="9" style="0" width="7.65"/>
    <col collapsed="false" customWidth="true" hidden="false" outlineLevel="0" max="10" min="10" style="0" width="5.37"/>
    <col collapsed="false" customWidth="true" hidden="false" outlineLevel="0" max="11" min="11" style="0" width="4.92"/>
    <col collapsed="false" customWidth="true" hidden="false" outlineLevel="0" max="13" min="13" style="0" width="6.83"/>
    <col collapsed="false" customWidth="true" hidden="false" outlineLevel="0" max="14" min="14" style="0" width="13.29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L2" s="4"/>
      <c r="M2" s="0"/>
      <c r="N2" s="0"/>
    </row>
    <row r="3" s="1" customFormat="true" ht="13.8" hidden="false" customHeight="false" outlineLevel="0" collapsed="false">
      <c r="A3" s="18" t="n">
        <v>1</v>
      </c>
      <c r="B3" s="0" t="s">
        <v>127</v>
      </c>
      <c r="C3" s="0" t="s">
        <v>15</v>
      </c>
      <c r="D3" s="0" t="s">
        <v>128</v>
      </c>
      <c r="E3" s="0" t="n">
        <v>1957</v>
      </c>
      <c r="F3" s="0" t="s">
        <v>44</v>
      </c>
      <c r="G3" s="0" t="n">
        <v>61.2</v>
      </c>
      <c r="H3" s="0" t="n">
        <v>-63</v>
      </c>
      <c r="I3" s="0" t="n">
        <v>75</v>
      </c>
      <c r="J3" s="0" t="n">
        <v>47.5</v>
      </c>
      <c r="K3" s="0" t="n">
        <v>105</v>
      </c>
      <c r="L3" s="4" t="n">
        <v>227.5</v>
      </c>
      <c r="M3" s="0" t="n">
        <v>50.733</v>
      </c>
      <c r="N3" s="0" t="s">
        <v>48</v>
      </c>
    </row>
    <row r="4" s="1" customFormat="true" ht="13.8" hidden="false" customHeight="false" outlineLevel="0" collapsed="false">
      <c r="A4" s="18"/>
      <c r="B4" s="0"/>
      <c r="C4" s="0"/>
      <c r="D4" s="0"/>
      <c r="E4" s="0"/>
      <c r="F4" s="0"/>
      <c r="G4" s="0"/>
      <c r="H4" s="0"/>
      <c r="I4" s="0"/>
      <c r="J4" s="0"/>
      <c r="K4" s="0"/>
      <c r="L4" s="4"/>
      <c r="M4" s="0"/>
      <c r="N4" s="0"/>
    </row>
    <row r="5" s="1" customFormat="true" ht="13.8" hidden="false" customHeight="false" outlineLevel="0" collapsed="false">
      <c r="A5" s="18"/>
      <c r="B5" s="0"/>
      <c r="C5" s="0"/>
      <c r="D5" s="0"/>
      <c r="E5" s="0"/>
      <c r="F5" s="0"/>
      <c r="G5" s="0"/>
      <c r="H5" s="0"/>
      <c r="I5" s="0"/>
      <c r="J5" s="0"/>
      <c r="K5" s="0"/>
      <c r="L5" s="4"/>
      <c r="M5" s="0"/>
      <c r="N5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2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1" activeCellId="0" sqref="A1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5"/>
    <col collapsed="false" customWidth="true" hidden="false" outlineLevel="0" max="2" min="2" style="1" width="20.37"/>
    <col collapsed="false" customWidth="true" hidden="false" outlineLevel="0" max="3" min="3" style="20" width="5.44"/>
    <col collapsed="false" customWidth="true" hidden="false" outlineLevel="0" max="4" min="4" style="20" width="8.63"/>
    <col collapsed="false" customWidth="true" hidden="false" outlineLevel="0" max="5" min="5" style="20" width="5.8"/>
    <col collapsed="false" customWidth="true" hidden="false" outlineLevel="0" max="6" min="6" style="3" width="15.55"/>
    <col collapsed="false" customWidth="true" hidden="false" outlineLevel="0" max="7" min="7" style="2" width="6.83"/>
    <col collapsed="false" customWidth="true" hidden="false" outlineLevel="0" max="8" min="8" style="2" width="5.01"/>
    <col collapsed="false" customWidth="true" hidden="false" outlineLevel="0" max="9" min="9" style="2" width="7.65"/>
    <col collapsed="false" customWidth="true" hidden="false" outlineLevel="0" max="10" min="10" style="2" width="5.37"/>
    <col collapsed="false" customWidth="true" hidden="false" outlineLevel="0" max="11" min="11" style="2" width="5.92"/>
    <col collapsed="false" customWidth="true" hidden="false" outlineLevel="0" max="12" min="12" style="4" width="5.92"/>
    <col collapsed="false" customWidth="true" hidden="false" outlineLevel="0" max="13" min="13" style="2" width="7.15"/>
    <col collapsed="false" customWidth="true" hidden="false" outlineLevel="0" max="14" min="14" style="1" width="23.64"/>
    <col collapsed="false" customWidth="false" hidden="false" outlineLevel="0" max="1024" min="15" style="1" width="8.48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21" t="s">
        <v>2</v>
      </c>
      <c r="D1" s="21" t="s">
        <v>3</v>
      </c>
      <c r="E1" s="21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0"/>
      <c r="H2" s="0"/>
      <c r="I2" s="0"/>
      <c r="J2" s="0"/>
      <c r="K2" s="0"/>
      <c r="L2" s="4"/>
      <c r="M2" s="0"/>
      <c r="N2" s="0"/>
    </row>
    <row r="3" customFormat="false" ht="13.8" hidden="false" customHeight="false" outlineLevel="0" collapsed="false">
      <c r="A3" s="18" t="n">
        <v>1</v>
      </c>
      <c r="B3" s="0" t="s">
        <v>129</v>
      </c>
      <c r="C3" s="0" t="s">
        <v>130</v>
      </c>
      <c r="D3" s="0" t="s">
        <v>16</v>
      </c>
      <c r="E3" s="0" t="n">
        <v>2006</v>
      </c>
      <c r="F3" s="0" t="s">
        <v>131</v>
      </c>
      <c r="G3" s="0" t="n">
        <v>41.76</v>
      </c>
      <c r="H3" s="0" t="n">
        <v>-43</v>
      </c>
      <c r="I3" s="0" t="n">
        <v>77.5</v>
      </c>
      <c r="J3" s="0" t="n">
        <v>55</v>
      </c>
      <c r="K3" s="0" t="n">
        <v>120</v>
      </c>
      <c r="L3" s="4" t="n">
        <f aca="false">SUM(I3,J3,K3)</f>
        <v>252.5</v>
      </c>
      <c r="M3" s="8" t="n">
        <v>33.375</v>
      </c>
      <c r="N3" s="0" t="s">
        <v>18</v>
      </c>
    </row>
    <row r="4" customFormat="false" ht="13.8" hidden="false" customHeight="false" outlineLevel="0" collapsed="false">
      <c r="A4" s="18" t="n">
        <v>2</v>
      </c>
      <c r="B4" s="0" t="s">
        <v>132</v>
      </c>
      <c r="C4" s="0" t="s">
        <v>130</v>
      </c>
      <c r="D4" s="0" t="s">
        <v>16</v>
      </c>
      <c r="E4" s="0" t="n">
        <v>2008</v>
      </c>
      <c r="F4" s="0" t="s">
        <v>131</v>
      </c>
      <c r="G4" s="0" t="n">
        <v>42.98</v>
      </c>
      <c r="H4" s="0" t="n">
        <v>-43</v>
      </c>
      <c r="I4" s="0" t="n">
        <v>67.5</v>
      </c>
      <c r="J4" s="0" t="n">
        <v>42.5</v>
      </c>
      <c r="K4" s="0" t="n">
        <v>92.5</v>
      </c>
      <c r="L4" s="4" t="n">
        <f aca="false">SUM(I4,J4,K4)</f>
        <v>202.5</v>
      </c>
      <c r="M4" s="8" t="n">
        <v>27.959</v>
      </c>
      <c r="N4" s="0" t="s">
        <v>18</v>
      </c>
    </row>
    <row r="5" customFormat="false" ht="13.8" hidden="false" customHeight="false" outlineLevel="0" collapsed="false">
      <c r="A5" s="18" t="n">
        <v>3</v>
      </c>
      <c r="B5" s="0" t="s">
        <v>133</v>
      </c>
      <c r="C5" s="0" t="s">
        <v>130</v>
      </c>
      <c r="D5" s="0" t="s">
        <v>16</v>
      </c>
      <c r="E5" s="0" t="n">
        <v>2010</v>
      </c>
      <c r="F5" s="0" t="s">
        <v>24</v>
      </c>
      <c r="G5" s="0" t="n">
        <v>32.58</v>
      </c>
      <c r="H5" s="0" t="n">
        <v>-43</v>
      </c>
      <c r="I5" s="0" t="n">
        <v>55</v>
      </c>
      <c r="J5" s="0" t="n">
        <v>32.5</v>
      </c>
      <c r="K5" s="0" t="n">
        <v>75</v>
      </c>
      <c r="L5" s="4" t="n">
        <f aca="false">SUM(I5,J5,K5)</f>
        <v>162.5</v>
      </c>
      <c r="M5" s="8" t="n">
        <v>31.229</v>
      </c>
      <c r="N5" s="0" t="s">
        <v>25</v>
      </c>
      <c r="O5" s="0"/>
    </row>
    <row r="6" customFormat="false" ht="13.8" hidden="false" customHeight="false" outlineLevel="0" collapsed="false">
      <c r="A6" s="18" t="n">
        <v>4</v>
      </c>
      <c r="B6" s="0" t="s">
        <v>134</v>
      </c>
      <c r="C6" s="0" t="s">
        <v>130</v>
      </c>
      <c r="D6" s="0" t="s">
        <v>16</v>
      </c>
      <c r="E6" s="0" t="n">
        <v>2009</v>
      </c>
      <c r="F6" s="0" t="s">
        <v>131</v>
      </c>
      <c r="G6" s="0" t="n">
        <v>37.58</v>
      </c>
      <c r="H6" s="0" t="n">
        <v>-43</v>
      </c>
      <c r="I6" s="0" t="n">
        <v>72.5</v>
      </c>
      <c r="J6" s="0" t="n">
        <v>60</v>
      </c>
      <c r="K6" s="0" t="n">
        <v>107.5</v>
      </c>
      <c r="L6" s="4" t="n">
        <f aca="false">SUM(I6,J6,K6)</f>
        <v>240</v>
      </c>
      <c r="M6" s="8" t="n">
        <v>28.452</v>
      </c>
      <c r="N6" s="0" t="s">
        <v>18</v>
      </c>
    </row>
    <row r="7" customFormat="false" ht="13.8" hidden="false" customHeight="false" outlineLevel="0" collapsed="false">
      <c r="A7" s="18" t="n">
        <v>1</v>
      </c>
      <c r="B7" s="0" t="s">
        <v>135</v>
      </c>
      <c r="C7" s="0" t="s">
        <v>130</v>
      </c>
      <c r="D7" s="0" t="s">
        <v>16</v>
      </c>
      <c r="E7" s="0" t="n">
        <v>2006</v>
      </c>
      <c r="F7" s="0" t="s">
        <v>21</v>
      </c>
      <c r="G7" s="0" t="n">
        <v>47.96</v>
      </c>
      <c r="H7" s="0" t="n">
        <v>-48</v>
      </c>
      <c r="I7" s="0" t="n">
        <v>77.5</v>
      </c>
      <c r="J7" s="0" t="n">
        <v>50</v>
      </c>
      <c r="K7" s="0" t="n">
        <v>102.5</v>
      </c>
      <c r="L7" s="4" t="n">
        <f aca="false">SUM(I7,J7,K7)</f>
        <v>230</v>
      </c>
      <c r="M7" s="8" t="n">
        <v>46.707</v>
      </c>
      <c r="N7" s="0" t="s">
        <v>136</v>
      </c>
    </row>
    <row r="8" customFormat="false" ht="13.8" hidden="false" customHeight="false" outlineLevel="0" collapsed="false">
      <c r="A8" s="18" t="n">
        <v>2</v>
      </c>
      <c r="B8" s="0" t="s">
        <v>137</v>
      </c>
      <c r="C8" s="0" t="s">
        <v>130</v>
      </c>
      <c r="D8" s="0" t="s">
        <v>16</v>
      </c>
      <c r="E8" s="0" t="n">
        <v>2007</v>
      </c>
      <c r="F8" s="0" t="s">
        <v>131</v>
      </c>
      <c r="G8" s="0" t="n">
        <v>47.4</v>
      </c>
      <c r="H8" s="0" t="n">
        <v>-48</v>
      </c>
      <c r="I8" s="0" t="n">
        <v>60</v>
      </c>
      <c r="J8" s="0" t="n">
        <v>40</v>
      </c>
      <c r="K8" s="0" t="n">
        <v>80</v>
      </c>
      <c r="L8" s="4" t="n">
        <f aca="false">SUM(I8,J8,K8)</f>
        <v>180</v>
      </c>
      <c r="M8" s="8" t="n">
        <v>37.696</v>
      </c>
      <c r="N8" s="0" t="s">
        <v>18</v>
      </c>
    </row>
    <row r="9" customFormat="false" ht="13.8" hidden="false" customHeight="false" outlineLevel="0" collapsed="false">
      <c r="A9" s="18" t="n">
        <v>3</v>
      </c>
      <c r="B9" s="0" t="s">
        <v>138</v>
      </c>
      <c r="C9" s="0" t="s">
        <v>130</v>
      </c>
      <c r="D9" s="0" t="s">
        <v>16</v>
      </c>
      <c r="E9" s="0" t="n">
        <v>2007</v>
      </c>
      <c r="F9" s="0" t="s">
        <v>131</v>
      </c>
      <c r="G9" s="0" t="n">
        <v>48</v>
      </c>
      <c r="H9" s="0" t="n">
        <v>-48</v>
      </c>
      <c r="I9" s="0" t="n">
        <v>110</v>
      </c>
      <c r="J9" s="0" t="n">
        <v>57.5</v>
      </c>
      <c r="K9" s="0" t="n">
        <v>147.5</v>
      </c>
      <c r="L9" s="4" t="n">
        <f aca="false">SUM(I9,J9,K9)</f>
        <v>315</v>
      </c>
      <c r="M9" s="8" t="n">
        <v>30.046</v>
      </c>
      <c r="N9" s="0" t="s">
        <v>18</v>
      </c>
    </row>
    <row r="10" customFormat="false" ht="13.8" hidden="false" customHeight="false" outlineLevel="0" collapsed="false">
      <c r="A10" s="18" t="n">
        <v>1</v>
      </c>
      <c r="B10" s="0" t="s">
        <v>139</v>
      </c>
      <c r="C10" s="0" t="s">
        <v>130</v>
      </c>
      <c r="D10" s="0" t="s">
        <v>16</v>
      </c>
      <c r="E10" s="0" t="n">
        <v>2006</v>
      </c>
      <c r="F10" s="0" t="s">
        <v>21</v>
      </c>
      <c r="G10" s="0" t="n">
        <v>50.86</v>
      </c>
      <c r="H10" s="0" t="n">
        <v>-53</v>
      </c>
      <c r="I10" s="0" t="n">
        <v>107.5</v>
      </c>
      <c r="J10" s="0" t="n">
        <v>65</v>
      </c>
      <c r="K10" s="0" t="n">
        <v>140</v>
      </c>
      <c r="L10" s="4" t="n">
        <f aca="false">SUM(I10,J10,K10)</f>
        <v>312.5</v>
      </c>
      <c r="M10" s="8" t="n">
        <v>43.013</v>
      </c>
      <c r="N10" s="0" t="s">
        <v>136</v>
      </c>
    </row>
    <row r="11" customFormat="false" ht="13.8" hidden="false" customHeight="false" outlineLevel="0" collapsed="false">
      <c r="A11" s="18" t="n">
        <v>2</v>
      </c>
      <c r="B11" s="0" t="s">
        <v>140</v>
      </c>
      <c r="C11" s="0" t="s">
        <v>130</v>
      </c>
      <c r="D11" s="0" t="s">
        <v>16</v>
      </c>
      <c r="E11" s="0" t="n">
        <v>2007</v>
      </c>
      <c r="F11" s="0" t="s">
        <v>131</v>
      </c>
      <c r="G11" s="0" t="n">
        <v>48.98</v>
      </c>
      <c r="H11" s="0" t="n">
        <v>-53</v>
      </c>
      <c r="I11" s="0" t="n">
        <v>87.5</v>
      </c>
      <c r="J11" s="0" t="n">
        <v>62.5</v>
      </c>
      <c r="K11" s="0" t="n">
        <v>110</v>
      </c>
      <c r="L11" s="4" t="n">
        <f aca="false">SUM(I11,J11,K11)</f>
        <v>260</v>
      </c>
      <c r="M11" s="8" t="n">
        <v>42.066</v>
      </c>
      <c r="N11" s="0" t="s">
        <v>18</v>
      </c>
    </row>
    <row r="12" customFormat="false" ht="13.8" hidden="false" customHeight="false" outlineLevel="0" collapsed="false">
      <c r="A12" s="18" t="n">
        <v>3</v>
      </c>
      <c r="B12" s="0" t="s">
        <v>141</v>
      </c>
      <c r="C12" s="0" t="s">
        <v>130</v>
      </c>
      <c r="D12" s="0" t="s">
        <v>16</v>
      </c>
      <c r="E12" s="0" t="n">
        <v>2006</v>
      </c>
      <c r="F12" s="0" t="s">
        <v>131</v>
      </c>
      <c r="G12" s="0" t="n">
        <v>53</v>
      </c>
      <c r="H12" s="0" t="n">
        <v>-53</v>
      </c>
      <c r="I12" s="0" t="n">
        <v>82.5</v>
      </c>
      <c r="J12" s="0" t="n">
        <v>55</v>
      </c>
      <c r="K12" s="0" t="n">
        <v>90</v>
      </c>
      <c r="L12" s="4" t="n">
        <f aca="false">SUM(I12,J12,K12)</f>
        <v>227.5</v>
      </c>
      <c r="M12" s="8" t="n">
        <v>31.551</v>
      </c>
      <c r="N12" s="0" t="s">
        <v>18</v>
      </c>
    </row>
    <row r="13" customFormat="false" ht="13.8" hidden="false" customHeight="false" outlineLevel="0" collapsed="false">
      <c r="A13" s="18" t="n">
        <v>1</v>
      </c>
      <c r="B13" s="0" t="s">
        <v>142</v>
      </c>
      <c r="C13" s="0" t="s">
        <v>130</v>
      </c>
      <c r="D13" s="0" t="s">
        <v>16</v>
      </c>
      <c r="E13" s="0" t="n">
        <v>2005</v>
      </c>
      <c r="F13" s="0" t="s">
        <v>21</v>
      </c>
      <c r="G13" s="0" t="n">
        <v>58.12</v>
      </c>
      <c r="H13" s="0" t="n">
        <v>-59</v>
      </c>
      <c r="I13" s="0" t="n">
        <v>65</v>
      </c>
      <c r="J13" s="0" t="n">
        <v>42.5</v>
      </c>
      <c r="K13" s="0" t="n">
        <v>92.5</v>
      </c>
      <c r="L13" s="4" t="n">
        <f aca="false">SUM(I13,J13,K13)</f>
        <v>200</v>
      </c>
      <c r="M13" s="8" t="n">
        <v>52.545</v>
      </c>
      <c r="N13" s="0" t="s">
        <v>143</v>
      </c>
    </row>
    <row r="14" customFormat="false" ht="13.8" hidden="false" customHeight="false" outlineLevel="0" collapsed="false">
      <c r="A14" s="18" t="n">
        <v>2</v>
      </c>
      <c r="B14" s="0" t="s">
        <v>144</v>
      </c>
      <c r="C14" s="0" t="s">
        <v>130</v>
      </c>
      <c r="D14" s="0" t="s">
        <v>16</v>
      </c>
      <c r="E14" s="0" t="n">
        <v>2007</v>
      </c>
      <c r="F14" s="0" t="s">
        <v>21</v>
      </c>
      <c r="G14" s="0" t="n">
        <v>54.7</v>
      </c>
      <c r="H14" s="0" t="n">
        <v>-59</v>
      </c>
      <c r="I14" s="0" t="n">
        <v>137.5</v>
      </c>
      <c r="J14" s="0" t="n">
        <v>77.5</v>
      </c>
      <c r="K14" s="0" t="n">
        <v>147.5</v>
      </c>
      <c r="L14" s="4" t="n">
        <f aca="false">SUM(I14,J14,K14)</f>
        <v>362.5</v>
      </c>
      <c r="M14" s="8" t="n">
        <v>53.854</v>
      </c>
      <c r="N14" s="0" t="s">
        <v>136</v>
      </c>
    </row>
    <row r="15" customFormat="false" ht="13.8" hidden="false" customHeight="false" outlineLevel="0" collapsed="false">
      <c r="A15" s="18" t="n">
        <v>3</v>
      </c>
      <c r="B15" s="0" t="s">
        <v>145</v>
      </c>
      <c r="C15" s="0" t="s">
        <v>130</v>
      </c>
      <c r="D15" s="0" t="s">
        <v>16</v>
      </c>
      <c r="E15" s="0" t="n">
        <v>2006</v>
      </c>
      <c r="F15" s="0" t="s">
        <v>21</v>
      </c>
      <c r="G15" s="0" t="n">
        <v>56.18</v>
      </c>
      <c r="H15" s="0" t="n">
        <v>-59</v>
      </c>
      <c r="I15" s="0" t="n">
        <v>100</v>
      </c>
      <c r="J15" s="0" t="n">
        <v>62.5</v>
      </c>
      <c r="K15" s="0" t="n">
        <v>110</v>
      </c>
      <c r="L15" s="4" t="n">
        <f aca="false">SUM(I15,J15,K15)</f>
        <v>272.5</v>
      </c>
      <c r="M15" s="8" t="n">
        <v>44.168</v>
      </c>
      <c r="N15" s="0" t="s">
        <v>136</v>
      </c>
    </row>
    <row r="16" customFormat="false" ht="13.8" hidden="false" customHeight="false" outlineLevel="0" collapsed="false">
      <c r="A16" s="18" t="n">
        <v>4</v>
      </c>
      <c r="B16" s="0" t="s">
        <v>146</v>
      </c>
      <c r="C16" s="0" t="s">
        <v>130</v>
      </c>
      <c r="D16" s="0" t="s">
        <v>16</v>
      </c>
      <c r="E16" s="0" t="n">
        <v>2006</v>
      </c>
      <c r="F16" s="0" t="s">
        <v>21</v>
      </c>
      <c r="G16" s="0" t="n">
        <v>57.76</v>
      </c>
      <c r="H16" s="0" t="n">
        <v>-59</v>
      </c>
      <c r="I16" s="0" t="n">
        <v>92.5</v>
      </c>
      <c r="J16" s="0" t="n">
        <v>60</v>
      </c>
      <c r="K16" s="0" t="n">
        <v>110</v>
      </c>
      <c r="L16" s="4" t="n">
        <f aca="false">SUM(I16,J16,K16)</f>
        <v>262.5</v>
      </c>
      <c r="M16" s="8" t="n">
        <v>38.076</v>
      </c>
      <c r="N16" s="0" t="s">
        <v>147</v>
      </c>
    </row>
    <row r="17" customFormat="false" ht="13.8" hidden="false" customHeight="false" outlineLevel="0" collapsed="false">
      <c r="A17" s="18" t="n">
        <v>5</v>
      </c>
      <c r="B17" s="0" t="s">
        <v>148</v>
      </c>
      <c r="C17" s="0" t="s">
        <v>130</v>
      </c>
      <c r="D17" s="0" t="s">
        <v>16</v>
      </c>
      <c r="E17" s="0" t="n">
        <v>2007</v>
      </c>
      <c r="F17" s="0" t="s">
        <v>131</v>
      </c>
      <c r="G17" s="0" t="n">
        <v>54.34</v>
      </c>
      <c r="H17" s="0" t="n">
        <v>-59</v>
      </c>
      <c r="I17" s="0" t="n">
        <v>82.5</v>
      </c>
      <c r="J17" s="0" t="n">
        <v>55</v>
      </c>
      <c r="K17" s="0" t="n">
        <v>110</v>
      </c>
      <c r="L17" s="4" t="n">
        <f aca="false">SUM(I17,J17,K17)</f>
        <v>247.5</v>
      </c>
      <c r="M17" s="8" t="n">
        <v>34.589</v>
      </c>
      <c r="N17" s="0" t="s">
        <v>18</v>
      </c>
    </row>
    <row r="18" customFormat="false" ht="13.8" hidden="false" customHeight="false" outlineLevel="0" collapsed="false">
      <c r="A18" s="18" t="n">
        <v>1</v>
      </c>
      <c r="B18" s="0" t="s">
        <v>149</v>
      </c>
      <c r="C18" s="0" t="s">
        <v>130</v>
      </c>
      <c r="D18" s="0" t="s">
        <v>16</v>
      </c>
      <c r="E18" s="0" t="n">
        <v>2006</v>
      </c>
      <c r="F18" s="0" t="s">
        <v>85</v>
      </c>
      <c r="G18" s="0" t="n">
        <v>62.9</v>
      </c>
      <c r="H18" s="0" t="n">
        <v>-66</v>
      </c>
      <c r="I18" s="0" t="n">
        <v>82.5</v>
      </c>
      <c r="J18" s="0" t="n">
        <v>50</v>
      </c>
      <c r="K18" s="0" t="n">
        <v>90</v>
      </c>
      <c r="L18" s="4" t="n">
        <f aca="false">SUM(I18,J18,K18)</f>
        <v>222.5</v>
      </c>
      <c r="M18" s="8" t="n">
        <v>57.969</v>
      </c>
      <c r="N18" s="0" t="s">
        <v>86</v>
      </c>
    </row>
    <row r="19" customFormat="false" ht="13.8" hidden="false" customHeight="false" outlineLevel="0" collapsed="false">
      <c r="A19" s="18" t="n">
        <v>2</v>
      </c>
      <c r="B19" s="0" t="s">
        <v>150</v>
      </c>
      <c r="C19" s="0" t="s">
        <v>130</v>
      </c>
      <c r="D19" s="0" t="s">
        <v>16</v>
      </c>
      <c r="E19" s="0" t="n">
        <v>2007</v>
      </c>
      <c r="F19" s="0" t="s">
        <v>131</v>
      </c>
      <c r="G19" s="0" t="n">
        <v>64.75</v>
      </c>
      <c r="H19" s="0" t="n">
        <v>-66</v>
      </c>
      <c r="I19" s="0" t="n">
        <v>100</v>
      </c>
      <c r="J19" s="0" t="n">
        <v>77.5</v>
      </c>
      <c r="K19" s="0" t="n">
        <v>140</v>
      </c>
      <c r="L19" s="4" t="n">
        <f aca="false">SUM(I19,J19,K19)</f>
        <v>317.5</v>
      </c>
      <c r="M19" s="8" t="n">
        <v>42.911</v>
      </c>
      <c r="N19" s="0" t="s">
        <v>18</v>
      </c>
    </row>
    <row r="20" customFormat="false" ht="13.8" hidden="false" customHeight="false" outlineLevel="0" collapsed="false">
      <c r="A20" s="18" t="n">
        <v>3</v>
      </c>
      <c r="B20" s="0" t="s">
        <v>151</v>
      </c>
      <c r="C20" s="0" t="s">
        <v>130</v>
      </c>
      <c r="D20" s="0" t="s">
        <v>16</v>
      </c>
      <c r="E20" s="0" t="n">
        <v>2006</v>
      </c>
      <c r="F20" s="0" t="s">
        <v>21</v>
      </c>
      <c r="G20" s="0" t="n">
        <v>59.68</v>
      </c>
      <c r="H20" s="0" t="n">
        <v>-66</v>
      </c>
      <c r="I20" s="0" t="n">
        <v>70</v>
      </c>
      <c r="J20" s="0" t="n">
        <v>55</v>
      </c>
      <c r="K20" s="0" t="n">
        <v>120</v>
      </c>
      <c r="L20" s="4" t="n">
        <f aca="false">SUM(I20,J20,K20)</f>
        <v>245</v>
      </c>
      <c r="M20" s="8" t="n">
        <v>43.171</v>
      </c>
      <c r="N20" s="0" t="s">
        <v>136</v>
      </c>
    </row>
    <row r="21" customFormat="false" ht="13.8" hidden="false" customHeight="false" outlineLevel="0" collapsed="false">
      <c r="A21" s="18" t="n">
        <v>4</v>
      </c>
      <c r="B21" s="0" t="s">
        <v>152</v>
      </c>
      <c r="C21" s="0" t="s">
        <v>130</v>
      </c>
      <c r="D21" s="0" t="s">
        <v>16</v>
      </c>
      <c r="E21" s="0" t="n">
        <v>2007</v>
      </c>
      <c r="F21" s="0" t="s">
        <v>131</v>
      </c>
      <c r="G21" s="0" t="n">
        <v>64.7</v>
      </c>
      <c r="H21" s="0" t="n">
        <v>-66</v>
      </c>
      <c r="I21" s="0" t="n">
        <v>50</v>
      </c>
      <c r="J21" s="0" t="n">
        <v>40</v>
      </c>
      <c r="K21" s="0" t="n">
        <v>67.5</v>
      </c>
      <c r="L21" s="4" t="n">
        <f aca="false">SUM(I21,J21,K21)</f>
        <v>157.5</v>
      </c>
      <c r="M21" s="8" t="n">
        <v>38.99</v>
      </c>
      <c r="N21" s="0" t="s">
        <v>18</v>
      </c>
    </row>
    <row r="22" customFormat="false" ht="13.8" hidden="false" customHeight="false" outlineLevel="0" collapsed="false">
      <c r="A22" s="18" t="n">
        <v>5</v>
      </c>
      <c r="B22" s="0" t="s">
        <v>153</v>
      </c>
      <c r="C22" s="0" t="s">
        <v>130</v>
      </c>
      <c r="D22" s="0" t="s">
        <v>16</v>
      </c>
      <c r="E22" s="0" t="n">
        <v>2008</v>
      </c>
      <c r="F22" s="0" t="s">
        <v>131</v>
      </c>
      <c r="G22" s="0" t="n">
        <v>65.95</v>
      </c>
      <c r="H22" s="0" t="n">
        <v>-66</v>
      </c>
      <c r="I22" s="0" t="n">
        <v>120</v>
      </c>
      <c r="J22" s="0" t="n">
        <v>80</v>
      </c>
      <c r="K22" s="0" t="n">
        <v>140</v>
      </c>
      <c r="L22" s="4" t="n">
        <f aca="false">SUM(I22,J22,K22)</f>
        <v>340</v>
      </c>
      <c r="M22" s="8" t="n">
        <v>34.698</v>
      </c>
      <c r="N22" s="0" t="s">
        <v>18</v>
      </c>
    </row>
    <row r="23" customFormat="false" ht="13.8" hidden="false" customHeight="false" outlineLevel="0" collapsed="false">
      <c r="A23" s="18" t="n">
        <v>1</v>
      </c>
      <c r="B23" s="0" t="s">
        <v>154</v>
      </c>
      <c r="C23" s="0" t="s">
        <v>130</v>
      </c>
      <c r="D23" s="0" t="s">
        <v>16</v>
      </c>
      <c r="E23" s="0" t="n">
        <v>2005</v>
      </c>
      <c r="F23" s="0" t="s">
        <v>24</v>
      </c>
      <c r="G23" s="0" t="n">
        <v>70.5</v>
      </c>
      <c r="H23" s="0" t="n">
        <v>-74</v>
      </c>
      <c r="I23" s="0" t="n">
        <v>72.5</v>
      </c>
      <c r="J23" s="0" t="n">
        <v>45</v>
      </c>
      <c r="K23" s="0" t="n">
        <v>100</v>
      </c>
      <c r="L23" s="4" t="n">
        <f aca="false">SUM(I23,J23,K23)</f>
        <v>217.5</v>
      </c>
      <c r="M23" s="8" t="n">
        <v>47.804</v>
      </c>
      <c r="N23" s="0" t="s">
        <v>25</v>
      </c>
    </row>
    <row r="24" customFormat="false" ht="13.8" hidden="false" customHeight="false" outlineLevel="0" collapsed="false">
      <c r="A24" s="18" t="n">
        <v>2</v>
      </c>
      <c r="B24" s="0" t="s">
        <v>155</v>
      </c>
      <c r="C24" s="0" t="s">
        <v>130</v>
      </c>
      <c r="D24" s="0" t="s">
        <v>16</v>
      </c>
      <c r="E24" s="0" t="n">
        <v>2007</v>
      </c>
      <c r="F24" s="0" t="s">
        <v>24</v>
      </c>
      <c r="G24" s="0" t="n">
        <v>73.5</v>
      </c>
      <c r="H24" s="0" t="n">
        <v>-74</v>
      </c>
      <c r="I24" s="0" t="n">
        <v>70</v>
      </c>
      <c r="J24" s="0" t="n">
        <v>55</v>
      </c>
      <c r="K24" s="0" t="n">
        <v>120</v>
      </c>
      <c r="L24" s="4" t="n">
        <f aca="false">SUM(I24,J24,K24)</f>
        <v>245</v>
      </c>
      <c r="M24" s="8" t="n">
        <v>36.095</v>
      </c>
      <c r="N24" s="0" t="s">
        <v>25</v>
      </c>
    </row>
    <row r="25" customFormat="false" ht="13.8" hidden="false" customHeight="false" outlineLevel="0" collapsed="false">
      <c r="A25" s="18" t="n">
        <v>3</v>
      </c>
      <c r="B25" s="0" t="s">
        <v>156</v>
      </c>
      <c r="C25" s="0" t="s">
        <v>130</v>
      </c>
      <c r="D25" s="0" t="s">
        <v>16</v>
      </c>
      <c r="E25" s="0" t="n">
        <v>2008</v>
      </c>
      <c r="F25" s="0" t="s">
        <v>131</v>
      </c>
      <c r="G25" s="0" t="n">
        <v>69.1</v>
      </c>
      <c r="H25" s="0" t="n">
        <v>-74</v>
      </c>
      <c r="I25" s="0" t="n">
        <v>50</v>
      </c>
      <c r="J25" s="0" t="n">
        <v>40</v>
      </c>
      <c r="K25" s="0" t="n">
        <v>67.5</v>
      </c>
      <c r="L25" s="4" t="n">
        <f aca="false">SUM(I25,J25,K25)</f>
        <v>157.5</v>
      </c>
      <c r="M25" s="8" t="n">
        <v>23.965</v>
      </c>
      <c r="N25" s="0" t="s">
        <v>18</v>
      </c>
    </row>
    <row r="26" customFormat="false" ht="13.8" hidden="false" customHeight="false" outlineLevel="0" collapsed="false">
      <c r="A26" s="18" t="n">
        <v>1</v>
      </c>
      <c r="B26" s="0" t="s">
        <v>157</v>
      </c>
      <c r="C26" s="0" t="s">
        <v>130</v>
      </c>
      <c r="D26" s="0" t="s">
        <v>16</v>
      </c>
      <c r="E26" s="0" t="n">
        <v>2005</v>
      </c>
      <c r="F26" s="0" t="s">
        <v>24</v>
      </c>
      <c r="G26" s="0" t="n">
        <v>79.15</v>
      </c>
      <c r="H26" s="0" t="n">
        <v>-83</v>
      </c>
      <c r="I26" s="0" t="n">
        <v>120</v>
      </c>
      <c r="J26" s="0" t="n">
        <v>80</v>
      </c>
      <c r="K26" s="0" t="n">
        <v>140</v>
      </c>
      <c r="L26" s="4" t="n">
        <f aca="false">SUM(I26,J26,K26)</f>
        <v>340</v>
      </c>
      <c r="M26" s="8" t="n">
        <v>48.215</v>
      </c>
      <c r="N26" s="0" t="s">
        <v>25</v>
      </c>
    </row>
    <row r="27" customFormat="false" ht="13.8" hidden="false" customHeight="false" outlineLevel="0" collapsed="false">
      <c r="A27" s="18" t="n">
        <v>1</v>
      </c>
      <c r="B27" s="0" t="s">
        <v>158</v>
      </c>
      <c r="C27" s="0" t="s">
        <v>130</v>
      </c>
      <c r="D27" s="0" t="s">
        <v>16</v>
      </c>
      <c r="E27" s="0" t="n">
        <v>2006</v>
      </c>
      <c r="F27" s="0" t="s">
        <v>24</v>
      </c>
      <c r="G27" s="0" t="n">
        <v>91.7</v>
      </c>
      <c r="H27" s="0" t="n">
        <v>-93</v>
      </c>
      <c r="I27" s="0" t="n">
        <v>72.5</v>
      </c>
      <c r="J27" s="0" t="n">
        <v>45</v>
      </c>
      <c r="K27" s="0" t="n">
        <v>100</v>
      </c>
      <c r="L27" s="4" t="n">
        <f aca="false">SUM(I27,J27,K27)</f>
        <v>217.5</v>
      </c>
      <c r="M27" s="8" t="n">
        <v>28.65</v>
      </c>
      <c r="N27" s="0" t="s">
        <v>25</v>
      </c>
    </row>
    <row r="28" customFormat="false" ht="13.8" hidden="false" customHeight="false" outlineLevel="0" collapsed="false">
      <c r="A28" s="18" t="n">
        <v>1</v>
      </c>
      <c r="B28" s="0" t="s">
        <v>159</v>
      </c>
      <c r="C28" s="0" t="s">
        <v>130</v>
      </c>
      <c r="D28" s="0" t="s">
        <v>16</v>
      </c>
      <c r="E28" s="0" t="n">
        <v>2005</v>
      </c>
      <c r="F28" s="0" t="s">
        <v>24</v>
      </c>
      <c r="G28" s="0" t="n">
        <v>95.5</v>
      </c>
      <c r="H28" s="0" t="n">
        <v>-105</v>
      </c>
      <c r="I28" s="0" t="n">
        <v>140</v>
      </c>
      <c r="J28" s="0" t="n">
        <v>95</v>
      </c>
      <c r="K28" s="0" t="n">
        <v>140</v>
      </c>
      <c r="L28" s="4" t="n">
        <f aca="false">SUM(I28,J28,K28)</f>
        <v>375</v>
      </c>
      <c r="M28" s="8" t="n">
        <v>48.43</v>
      </c>
      <c r="N28" s="0" t="s">
        <v>25</v>
      </c>
    </row>
    <row r="29" customFormat="false" ht="13.8" hidden="false" customHeight="false" outlineLevel="0" collapsed="false">
      <c r="A29" s="18" t="n">
        <v>1</v>
      </c>
      <c r="B29" s="0" t="s">
        <v>160</v>
      </c>
      <c r="C29" s="0" t="s">
        <v>130</v>
      </c>
      <c r="D29" s="0" t="s">
        <v>16</v>
      </c>
      <c r="E29" s="0" t="n">
        <v>2005</v>
      </c>
      <c r="F29" s="0" t="s">
        <v>21</v>
      </c>
      <c r="G29" s="0" t="n">
        <v>118.05</v>
      </c>
      <c r="H29" s="0" t="n">
        <v>-120</v>
      </c>
      <c r="I29" s="0" t="n">
        <v>140</v>
      </c>
      <c r="J29" s="0" t="n">
        <v>80</v>
      </c>
      <c r="K29" s="0" t="n">
        <v>140</v>
      </c>
      <c r="L29" s="4" t="n">
        <f aca="false">SUM(I29,J29,K29)</f>
        <v>360</v>
      </c>
      <c r="M29" s="8" t="n">
        <v>42.15</v>
      </c>
      <c r="N29" s="0" t="s">
        <v>136</v>
      </c>
    </row>
    <row r="30" customFormat="false" ht="13.8" hidden="false" customHeight="false" outlineLevel="0" collapsed="false">
      <c r="A30" s="18" t="n">
        <v>1</v>
      </c>
      <c r="B30" s="0" t="s">
        <v>161</v>
      </c>
      <c r="C30" s="0" t="s">
        <v>130</v>
      </c>
      <c r="D30" s="0" t="s">
        <v>16</v>
      </c>
      <c r="E30" s="0" t="n">
        <v>2007</v>
      </c>
      <c r="F30" s="0" t="s">
        <v>24</v>
      </c>
      <c r="G30" s="0" t="n">
        <v>120.7</v>
      </c>
      <c r="H30" s="0" t="n">
        <v>120</v>
      </c>
      <c r="I30" s="0" t="n">
        <v>70</v>
      </c>
      <c r="J30" s="0" t="n">
        <v>55</v>
      </c>
      <c r="K30" s="0" t="n">
        <v>85</v>
      </c>
      <c r="L30" s="4" t="n">
        <f aca="false">SUM(I30,J30,K30)</f>
        <v>210</v>
      </c>
      <c r="M30" s="8" t="n">
        <v>24.35</v>
      </c>
      <c r="N30" s="0" t="s">
        <v>25</v>
      </c>
    </row>
    <row r="31" customFormat="false" ht="13.8" hidden="false" customHeight="false" outlineLevel="0" collapsed="false">
      <c r="E31" s="22"/>
      <c r="I31" s="23"/>
    </row>
    <row r="32" customFormat="false" ht="13.8" hidden="false" customHeight="false" outlineLevel="0" collapsed="false">
      <c r="E32" s="22"/>
      <c r="I32" s="23"/>
    </row>
    <row r="33" customFormat="false" ht="13.8" hidden="false" customHeight="false" outlineLevel="0" collapsed="false">
      <c r="E33" s="22"/>
      <c r="I33" s="23"/>
    </row>
    <row r="34" customFormat="false" ht="13.8" hidden="false" customHeight="false" outlineLevel="0" collapsed="false">
      <c r="E34" s="22"/>
      <c r="I34" s="23"/>
    </row>
    <row r="35" customFormat="false" ht="13.8" hidden="false" customHeight="false" outlineLevel="0" collapsed="false">
      <c r="C35" s="24"/>
      <c r="D35" s="24"/>
      <c r="E35" s="24"/>
      <c r="I35" s="23"/>
    </row>
    <row r="36" customFormat="false" ht="13.8" hidden="false" customHeight="false" outlineLevel="0" collapsed="false">
      <c r="C36" s="24"/>
      <c r="D36" s="24"/>
      <c r="E36" s="24"/>
      <c r="I36" s="23"/>
    </row>
    <row r="37" customFormat="false" ht="13.8" hidden="false" customHeight="false" outlineLevel="0" collapsed="false">
      <c r="C37" s="24"/>
      <c r="D37" s="24"/>
      <c r="E37" s="24"/>
      <c r="I37" s="23"/>
    </row>
    <row r="38" customFormat="false" ht="13.8" hidden="false" customHeight="false" outlineLevel="0" collapsed="false">
      <c r="C38" s="24"/>
      <c r="D38" s="24"/>
      <c r="E38" s="24"/>
      <c r="I38" s="23"/>
    </row>
    <row r="39" customFormat="false" ht="13.8" hidden="false" customHeight="false" outlineLevel="0" collapsed="false">
      <c r="C39" s="24"/>
      <c r="D39" s="24"/>
      <c r="E39" s="24"/>
      <c r="I39" s="23"/>
    </row>
    <row r="40" customFormat="false" ht="13.8" hidden="false" customHeight="false" outlineLevel="0" collapsed="false">
      <c r="E40" s="22"/>
      <c r="F40" s="25"/>
      <c r="I40" s="23"/>
    </row>
    <row r="41" customFormat="false" ht="13.8" hidden="false" customHeight="false" outlineLevel="0" collapsed="false">
      <c r="E41" s="22"/>
      <c r="F41" s="25"/>
      <c r="I41" s="23"/>
    </row>
    <row r="42" customFormat="false" ht="13.8" hidden="false" customHeight="false" outlineLevel="0" collapsed="false">
      <c r="E42" s="22"/>
      <c r="I42" s="23"/>
    </row>
    <row r="43" customFormat="false" ht="13.8" hidden="false" customHeight="false" outlineLevel="0" collapsed="false">
      <c r="E43" s="26"/>
      <c r="I43" s="23"/>
    </row>
    <row r="44" customFormat="false" ht="13.8" hidden="false" customHeight="false" outlineLevel="0" collapsed="false">
      <c r="E44" s="22"/>
      <c r="I44" s="23"/>
    </row>
    <row r="45" customFormat="false" ht="13.8" hidden="false" customHeight="false" outlineLevel="0" collapsed="false">
      <c r="E45" s="22"/>
      <c r="I45" s="23"/>
    </row>
    <row r="46" customFormat="false" ht="13.8" hidden="false" customHeight="false" outlineLevel="0" collapsed="false">
      <c r="E46" s="22"/>
      <c r="I46" s="23"/>
    </row>
    <row r="47" customFormat="false" ht="13.8" hidden="false" customHeight="false" outlineLevel="0" collapsed="false">
      <c r="E47" s="22"/>
      <c r="I47" s="23"/>
    </row>
    <row r="48" customFormat="false" ht="13.8" hidden="false" customHeight="false" outlineLevel="0" collapsed="false">
      <c r="E48" s="22"/>
      <c r="I48" s="23"/>
    </row>
    <row r="49" customFormat="false" ht="12.95" hidden="false" customHeight="true" outlineLevel="0" collapsed="false">
      <c r="B49" s="11"/>
      <c r="C49" s="11"/>
      <c r="D49" s="11"/>
      <c r="E49" s="26"/>
      <c r="I49" s="23"/>
    </row>
    <row r="50" customFormat="false" ht="12.95" hidden="false" customHeight="true" outlineLevel="0" collapsed="false">
      <c r="B50" s="11"/>
      <c r="C50" s="11"/>
      <c r="D50" s="11"/>
      <c r="E50" s="22"/>
      <c r="I50" s="23"/>
    </row>
    <row r="51" customFormat="false" ht="13.8" hidden="false" customHeight="false" outlineLevel="0" collapsed="false">
      <c r="B51" s="2"/>
      <c r="E51" s="22"/>
      <c r="I51" s="23"/>
    </row>
    <row r="52" customFormat="false" ht="13.8" hidden="false" customHeight="false" outlineLevel="0" collapsed="false">
      <c r="B52" s="10"/>
      <c r="C52" s="27"/>
      <c r="E52" s="22"/>
      <c r="I52" s="23"/>
    </row>
    <row r="53" customFormat="false" ht="13.8" hidden="false" customHeight="false" outlineLevel="0" collapsed="false">
      <c r="B53" s="3"/>
      <c r="E53" s="22"/>
      <c r="F53" s="12"/>
      <c r="I53" s="23"/>
    </row>
    <row r="54" customFormat="false" ht="13.8" hidden="false" customHeight="false" outlineLevel="0" collapsed="false">
      <c r="B54" s="3"/>
      <c r="E54" s="22"/>
      <c r="F54" s="12"/>
      <c r="I54" s="23"/>
    </row>
    <row r="55" customFormat="false" ht="13.8" hidden="false" customHeight="false" outlineLevel="0" collapsed="false">
      <c r="B55" s="3"/>
      <c r="F55" s="12"/>
      <c r="I55" s="23"/>
    </row>
    <row r="56" customFormat="false" ht="13.8" hidden="false" customHeight="false" outlineLevel="0" collapsed="false">
      <c r="B56" s="3"/>
      <c r="F56" s="12"/>
      <c r="I56" s="23"/>
    </row>
    <row r="57" customFormat="false" ht="13.8" hidden="false" customHeight="false" outlineLevel="0" collapsed="false">
      <c r="B57" s="3"/>
      <c r="F57" s="12"/>
      <c r="I57" s="23"/>
    </row>
    <row r="58" customFormat="false" ht="13.8" hidden="false" customHeight="false" outlineLevel="0" collapsed="false">
      <c r="B58" s="3"/>
      <c r="F58" s="12"/>
      <c r="I58" s="23"/>
    </row>
    <row r="59" customFormat="false" ht="13.8" hidden="false" customHeight="false" outlineLevel="0" collapsed="false">
      <c r="B59" s="3"/>
      <c r="F59" s="12"/>
      <c r="I59" s="23"/>
    </row>
    <row r="60" customFormat="false" ht="13.8" hidden="false" customHeight="false" outlineLevel="0" collapsed="false">
      <c r="B60" s="3"/>
      <c r="F60" s="12"/>
      <c r="I60" s="23"/>
    </row>
    <row r="61" customFormat="false" ht="13.8" hidden="false" customHeight="false" outlineLevel="0" collapsed="false">
      <c r="B61" s="3"/>
      <c r="F61" s="12"/>
      <c r="I61" s="23"/>
    </row>
    <row r="62" customFormat="false" ht="13.8" hidden="false" customHeight="false" outlineLevel="0" collapsed="false">
      <c r="B62" s="13"/>
      <c r="C62" s="11"/>
      <c r="D62" s="11"/>
      <c r="E62" s="11"/>
      <c r="F62" s="13"/>
      <c r="I62" s="23"/>
    </row>
    <row r="63" customFormat="false" ht="13.8" hidden="false" customHeight="false" outlineLevel="0" collapsed="false">
      <c r="B63" s="13"/>
      <c r="C63" s="11"/>
      <c r="D63" s="11"/>
      <c r="E63" s="11"/>
      <c r="F63" s="13"/>
      <c r="I63" s="23"/>
    </row>
    <row r="64" customFormat="false" ht="13.8" hidden="false" customHeight="false" outlineLevel="0" collapsed="false">
      <c r="B64" s="15"/>
      <c r="F64" s="15"/>
      <c r="I64" s="23"/>
    </row>
    <row r="65" customFormat="false" ht="13.8" hidden="false" customHeight="false" outlineLevel="0" collapsed="false">
      <c r="B65" s="10"/>
      <c r="C65" s="27"/>
      <c r="F65" s="9"/>
      <c r="I65" s="23"/>
    </row>
    <row r="66" customFormat="false" ht="13.8" hidden="false" customHeight="false" outlineLevel="0" collapsed="false">
      <c r="B66" s="3"/>
      <c r="F66" s="9"/>
      <c r="I66" s="23"/>
    </row>
    <row r="67" customFormat="false" ht="13.8" hidden="false" customHeight="false" outlineLevel="0" collapsed="false">
      <c r="B67" s="3"/>
      <c r="F67" s="9"/>
      <c r="I67" s="23"/>
    </row>
    <row r="68" customFormat="false" ht="13.8" hidden="false" customHeight="false" outlineLevel="0" collapsed="false">
      <c r="B68" s="3"/>
      <c r="F68" s="9"/>
      <c r="I68" s="23"/>
    </row>
    <row r="69" customFormat="false" ht="13.8" hidden="false" customHeight="false" outlineLevel="0" collapsed="false">
      <c r="B69" s="3"/>
      <c r="F69" s="9"/>
      <c r="I69" s="23"/>
    </row>
    <row r="70" customFormat="false" ht="13.8" hidden="false" customHeight="false" outlineLevel="0" collapsed="false">
      <c r="B70" s="3"/>
      <c r="F70" s="9"/>
      <c r="I70" s="23"/>
    </row>
    <row r="71" customFormat="false" ht="13.8" hidden="false" customHeight="false" outlineLevel="0" collapsed="false">
      <c r="B71" s="3"/>
      <c r="F71" s="9"/>
      <c r="I71" s="23"/>
    </row>
    <row r="72" customFormat="false" ht="13.8" hidden="false" customHeight="false" outlineLevel="0" collapsed="false">
      <c r="B72" s="3"/>
      <c r="F72" s="9"/>
      <c r="I72" s="23"/>
    </row>
    <row r="73" customFormat="false" ht="13.8" hidden="false" customHeight="false" outlineLevel="0" collapsed="false">
      <c r="I73" s="23"/>
    </row>
    <row r="74" customFormat="false" ht="13.8" hidden="false" customHeight="false" outlineLevel="0" collapsed="false">
      <c r="I74" s="23"/>
    </row>
    <row r="75" customFormat="false" ht="13.8" hidden="false" customHeight="false" outlineLevel="0" collapsed="false">
      <c r="I75" s="23"/>
    </row>
    <row r="76" customFormat="false" ht="13.8" hidden="false" customHeight="false" outlineLevel="0" collapsed="false">
      <c r="I76" s="23"/>
    </row>
    <row r="77" customFormat="false" ht="13.8" hidden="false" customHeight="false" outlineLevel="0" collapsed="false">
      <c r="I77" s="23"/>
    </row>
    <row r="78" customFormat="false" ht="13.8" hidden="false" customHeight="false" outlineLevel="0" collapsed="false">
      <c r="I78" s="23"/>
    </row>
    <row r="79" customFormat="false" ht="13.8" hidden="false" customHeight="false" outlineLevel="0" collapsed="false">
      <c r="I79" s="23"/>
    </row>
    <row r="80" customFormat="false" ht="13.8" hidden="false" customHeight="false" outlineLevel="0" collapsed="false">
      <c r="I80" s="23"/>
    </row>
    <row r="81" customFormat="false" ht="13.8" hidden="false" customHeight="false" outlineLevel="0" collapsed="false">
      <c r="I81" s="23"/>
    </row>
    <row r="82" customFormat="false" ht="13.8" hidden="false" customHeight="false" outlineLevel="0" collapsed="false">
      <c r="I82" s="23"/>
    </row>
    <row r="83" customFormat="false" ht="13.8" hidden="false" customHeight="false" outlineLevel="0" collapsed="false">
      <c r="I83" s="23"/>
    </row>
    <row r="84" customFormat="false" ht="13.8" hidden="false" customHeight="false" outlineLevel="0" collapsed="false">
      <c r="I84" s="23"/>
    </row>
    <row r="85" customFormat="false" ht="13.8" hidden="false" customHeight="false" outlineLevel="0" collapsed="false">
      <c r="I85" s="23"/>
    </row>
    <row r="86" customFormat="false" ht="13.8" hidden="false" customHeight="false" outlineLevel="0" collapsed="false">
      <c r="I86" s="23"/>
    </row>
    <row r="87" customFormat="false" ht="13.8" hidden="false" customHeight="false" outlineLevel="0" collapsed="false">
      <c r="I87" s="23"/>
    </row>
    <row r="88" customFormat="false" ht="13.8" hidden="false" customHeight="false" outlineLevel="0" collapsed="false">
      <c r="I88" s="23"/>
    </row>
    <row r="89" customFormat="false" ht="13.8" hidden="false" customHeight="false" outlineLevel="0" collapsed="false">
      <c r="I89" s="23"/>
    </row>
    <row r="90" customFormat="false" ht="13.8" hidden="false" customHeight="false" outlineLevel="0" collapsed="false">
      <c r="I90" s="23"/>
    </row>
    <row r="91" customFormat="false" ht="13.8" hidden="false" customHeight="false" outlineLevel="0" collapsed="false">
      <c r="I91" s="23"/>
    </row>
    <row r="92" customFormat="false" ht="13.8" hidden="false" customHeight="false" outlineLevel="0" collapsed="false">
      <c r="I92" s="23"/>
    </row>
    <row r="93" customFormat="false" ht="13.8" hidden="false" customHeight="false" outlineLevel="0" collapsed="false">
      <c r="I93" s="23"/>
    </row>
    <row r="94" customFormat="false" ht="13.8" hidden="false" customHeight="false" outlineLevel="0" collapsed="false">
      <c r="I94" s="23"/>
    </row>
    <row r="95" customFormat="false" ht="13.8" hidden="false" customHeight="false" outlineLevel="0" collapsed="false">
      <c r="I95" s="23"/>
    </row>
    <row r="96" customFormat="false" ht="13.8" hidden="false" customHeight="false" outlineLevel="0" collapsed="false">
      <c r="I96" s="23"/>
    </row>
    <row r="97" customFormat="false" ht="13.8" hidden="false" customHeight="false" outlineLevel="0" collapsed="false">
      <c r="I97" s="23"/>
    </row>
    <row r="98" customFormat="false" ht="13.8" hidden="false" customHeight="false" outlineLevel="0" collapsed="false">
      <c r="I98" s="23"/>
    </row>
    <row r="99" customFormat="false" ht="13.8" hidden="false" customHeight="false" outlineLevel="0" collapsed="false">
      <c r="I99" s="23"/>
    </row>
    <row r="100" customFormat="false" ht="13.8" hidden="false" customHeight="false" outlineLevel="0" collapsed="false">
      <c r="I100" s="23"/>
    </row>
    <row r="101" customFormat="false" ht="13.8" hidden="false" customHeight="false" outlineLevel="0" collapsed="false">
      <c r="I101" s="23"/>
    </row>
    <row r="102" customFormat="false" ht="13.8" hidden="false" customHeight="false" outlineLevel="0" collapsed="false">
      <c r="I102" s="23"/>
    </row>
    <row r="103" customFormat="false" ht="13.8" hidden="false" customHeight="false" outlineLevel="0" collapsed="false">
      <c r="I103" s="23"/>
    </row>
    <row r="104" customFormat="false" ht="13.8" hidden="false" customHeight="false" outlineLevel="0" collapsed="false">
      <c r="I104" s="23"/>
    </row>
    <row r="105" customFormat="false" ht="13.8" hidden="false" customHeight="false" outlineLevel="0" collapsed="false">
      <c r="I105" s="23"/>
    </row>
    <row r="106" customFormat="false" ht="13.8" hidden="false" customHeight="false" outlineLevel="0" collapsed="false">
      <c r="I106" s="23"/>
    </row>
    <row r="107" customFormat="false" ht="13.8" hidden="false" customHeight="false" outlineLevel="0" collapsed="false">
      <c r="I107" s="23"/>
    </row>
    <row r="108" customFormat="false" ht="13.8" hidden="false" customHeight="false" outlineLevel="0" collapsed="false">
      <c r="I108" s="23"/>
    </row>
    <row r="109" customFormat="false" ht="13.8" hidden="false" customHeight="false" outlineLevel="0" collapsed="false">
      <c r="I109" s="23"/>
    </row>
    <row r="110" customFormat="false" ht="13.8" hidden="false" customHeight="false" outlineLevel="0" collapsed="false">
      <c r="I110" s="23"/>
    </row>
    <row r="111" customFormat="false" ht="13.8" hidden="false" customHeight="false" outlineLevel="0" collapsed="false">
      <c r="I111" s="23"/>
    </row>
    <row r="112" customFormat="false" ht="13.8" hidden="false" customHeight="false" outlineLevel="0" collapsed="false">
      <c r="I112" s="23"/>
    </row>
    <row r="113" customFormat="false" ht="13.8" hidden="false" customHeight="false" outlineLevel="0" collapsed="false">
      <c r="I113" s="23"/>
    </row>
    <row r="114" customFormat="false" ht="13.8" hidden="false" customHeight="false" outlineLevel="0" collapsed="false">
      <c r="I114" s="23"/>
    </row>
    <row r="115" customFormat="false" ht="13.8" hidden="false" customHeight="false" outlineLevel="0" collapsed="false">
      <c r="I115" s="23"/>
    </row>
    <row r="116" customFormat="false" ht="13.8" hidden="false" customHeight="false" outlineLevel="0" collapsed="false">
      <c r="I116" s="23"/>
    </row>
    <row r="117" customFormat="false" ht="13.8" hidden="false" customHeight="false" outlineLevel="0" collapsed="false">
      <c r="I117" s="23"/>
    </row>
    <row r="118" customFormat="false" ht="13.8" hidden="false" customHeight="false" outlineLevel="0" collapsed="false">
      <c r="I118" s="23"/>
    </row>
    <row r="119" customFormat="false" ht="13.8" hidden="false" customHeight="false" outlineLevel="0" collapsed="false">
      <c r="I119" s="23"/>
    </row>
    <row r="120" customFormat="false" ht="13.8" hidden="false" customHeight="false" outlineLevel="0" collapsed="false">
      <c r="I120" s="23"/>
    </row>
    <row r="121" customFormat="false" ht="13.8" hidden="false" customHeight="false" outlineLevel="0" collapsed="false">
      <c r="I121" s="23"/>
    </row>
    <row r="122" customFormat="false" ht="13.8" hidden="false" customHeight="false" outlineLevel="0" collapsed="false">
      <c r="I122" s="23"/>
    </row>
    <row r="123" customFormat="false" ht="13.8" hidden="false" customHeight="false" outlineLevel="0" collapsed="false">
      <c r="I123" s="23"/>
    </row>
    <row r="124" customFormat="false" ht="13.8" hidden="false" customHeight="false" outlineLevel="0" collapsed="false">
      <c r="I124" s="2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5" activeCellId="0" sqref="I15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5"/>
    <col collapsed="false" customWidth="true" hidden="false" outlineLevel="0" max="2" min="2" style="1" width="21.71"/>
    <col collapsed="false" customWidth="true" hidden="false" outlineLevel="0" max="3" min="3" style="2" width="4.17"/>
    <col collapsed="false" customWidth="true" hidden="false" outlineLevel="0" max="4" min="4" style="2" width="8.36"/>
    <col collapsed="false" customWidth="true" hidden="false" outlineLevel="0" max="5" min="5" style="2" width="5.27"/>
    <col collapsed="false" customWidth="true" hidden="false" outlineLevel="0" max="6" min="6" style="1" width="16.05"/>
    <col collapsed="false" customWidth="true" hidden="false" outlineLevel="0" max="7" min="7" style="20" width="6.74"/>
    <col collapsed="false" customWidth="true" hidden="false" outlineLevel="0" max="8" min="8" style="2" width="5.01"/>
    <col collapsed="false" customWidth="true" hidden="false" outlineLevel="0" max="9" min="9" style="2" width="7.28"/>
    <col collapsed="false" customWidth="true" hidden="false" outlineLevel="0" max="11" min="10" style="2" width="5.66"/>
    <col collapsed="false" customWidth="true" hidden="false" outlineLevel="0" max="12" min="12" style="4" width="7.55"/>
    <col collapsed="false" customWidth="true" hidden="false" outlineLevel="0" max="13" min="13" style="28" width="6.92"/>
    <col collapsed="false" customWidth="true" hidden="false" outlineLevel="0" max="14" min="14" style="3" width="22.91"/>
    <col collapsed="false" customWidth="true" hidden="false" outlineLevel="0" max="15" min="15" style="1" width="22.91"/>
    <col collapsed="false" customWidth="false" hidden="false" outlineLevel="0" max="1024" min="16" style="1" width="8.48"/>
  </cols>
  <sheetData>
    <row r="1" s="2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9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7" t="s">
        <v>12</v>
      </c>
      <c r="N1" s="5" t="s">
        <v>13</v>
      </c>
    </row>
    <row r="2" s="2" customFormat="true" ht="13.8" hidden="false" customHeight="false" outlineLevel="0" collapsed="false">
      <c r="A2" s="18"/>
      <c r="B2" s="0"/>
      <c r="C2" s="0"/>
      <c r="D2" s="0"/>
      <c r="E2" s="0"/>
      <c r="F2" s="0"/>
      <c r="G2" s="18"/>
      <c r="H2" s="0"/>
      <c r="I2" s="0"/>
      <c r="J2" s="0"/>
      <c r="K2" s="0"/>
      <c r="L2" s="4"/>
      <c r="M2" s="8"/>
      <c r="N2" s="0"/>
      <c r="O2" s="1"/>
    </row>
    <row r="3" customFormat="false" ht="13.8" hidden="false" customHeight="false" outlineLevel="0" collapsed="false">
      <c r="A3" s="18" t="n">
        <v>1</v>
      </c>
      <c r="B3" s="0" t="s">
        <v>162</v>
      </c>
      <c r="C3" s="0" t="s">
        <v>130</v>
      </c>
      <c r="D3" s="0" t="s">
        <v>16</v>
      </c>
      <c r="E3" s="0" t="n">
        <v>2006</v>
      </c>
      <c r="F3" s="0" t="s">
        <v>24</v>
      </c>
      <c r="G3" s="30" t="n">
        <v>47.08</v>
      </c>
      <c r="H3" s="31" t="n">
        <v>-48</v>
      </c>
      <c r="I3" s="31" t="n">
        <v>40</v>
      </c>
      <c r="J3" s="31" t="n">
        <v>30</v>
      </c>
      <c r="K3" s="31" t="n">
        <v>75</v>
      </c>
      <c r="L3" s="4" t="n">
        <f aca="false">I3+J3+K3</f>
        <v>145</v>
      </c>
      <c r="M3" s="8" t="n">
        <v>27.091</v>
      </c>
      <c r="N3" s="0" t="s">
        <v>25</v>
      </c>
      <c r="O3" s="0"/>
    </row>
    <row r="4" customFormat="false" ht="13.8" hidden="false" customHeight="false" outlineLevel="0" collapsed="false">
      <c r="A4" s="18" t="n">
        <v>1</v>
      </c>
      <c r="B4" s="0" t="s">
        <v>163</v>
      </c>
      <c r="C4" s="0" t="s">
        <v>130</v>
      </c>
      <c r="D4" s="0" t="s">
        <v>16</v>
      </c>
      <c r="E4" s="0" t="n">
        <v>2005</v>
      </c>
      <c r="F4" s="0" t="s">
        <v>24</v>
      </c>
      <c r="G4" s="30" t="n">
        <v>52.02</v>
      </c>
      <c r="H4" s="31" t="n">
        <v>-53</v>
      </c>
      <c r="I4" s="31" t="n">
        <v>85</v>
      </c>
      <c r="J4" s="31" t="n">
        <v>57.5</v>
      </c>
      <c r="K4" s="31" t="n">
        <v>110</v>
      </c>
      <c r="L4" s="4" t="n">
        <f aca="false">I4+J4+K4</f>
        <v>252.5</v>
      </c>
      <c r="M4" s="8" t="n">
        <v>44.707</v>
      </c>
      <c r="N4" s="0" t="s">
        <v>164</v>
      </c>
      <c r="O4" s="0"/>
    </row>
    <row r="5" customFormat="false" ht="13.8" hidden="false" customHeight="false" outlineLevel="0" collapsed="false">
      <c r="A5" s="18" t="n">
        <v>2</v>
      </c>
      <c r="B5" s="0" t="s">
        <v>165</v>
      </c>
      <c r="C5" s="0" t="s">
        <v>130</v>
      </c>
      <c r="D5" s="0" t="s">
        <v>16</v>
      </c>
      <c r="E5" s="0" t="n">
        <v>2007</v>
      </c>
      <c r="F5" s="0" t="s">
        <v>24</v>
      </c>
      <c r="G5" s="30" t="n">
        <v>53</v>
      </c>
      <c r="H5" s="31" t="n">
        <v>-53</v>
      </c>
      <c r="I5" s="31" t="n">
        <v>60</v>
      </c>
      <c r="J5" s="31" t="n">
        <v>50</v>
      </c>
      <c r="K5" s="31" t="n">
        <v>100</v>
      </c>
      <c r="L5" s="4" t="n">
        <f aca="false">I5+J5+K5</f>
        <v>210</v>
      </c>
      <c r="M5" s="8" t="n">
        <v>36.81</v>
      </c>
      <c r="N5" s="0" t="s">
        <v>25</v>
      </c>
      <c r="O5" s="0"/>
    </row>
    <row r="6" customFormat="false" ht="13.8" hidden="false" customHeight="false" outlineLevel="0" collapsed="false">
      <c r="A6" s="18" t="n">
        <v>1</v>
      </c>
      <c r="B6" s="0" t="s">
        <v>166</v>
      </c>
      <c r="C6" s="0" t="s">
        <v>130</v>
      </c>
      <c r="D6" s="0" t="s">
        <v>16</v>
      </c>
      <c r="E6" s="0" t="n">
        <v>2006</v>
      </c>
      <c r="F6" s="0" t="s">
        <v>24</v>
      </c>
      <c r="G6" s="30" t="n">
        <v>58.88</v>
      </c>
      <c r="H6" s="31" t="n">
        <v>-59</v>
      </c>
      <c r="I6" s="31" t="n">
        <v>90</v>
      </c>
      <c r="J6" s="31" t="n">
        <v>70</v>
      </c>
      <c r="K6" s="31" t="n">
        <v>110</v>
      </c>
      <c r="L6" s="4" t="n">
        <f aca="false">I6+J6+K6</f>
        <v>270</v>
      </c>
      <c r="M6" s="8" t="n">
        <v>44.726</v>
      </c>
      <c r="N6" s="0" t="s">
        <v>25</v>
      </c>
      <c r="O6" s="0"/>
    </row>
    <row r="7" customFormat="false" ht="13.8" hidden="false" customHeight="false" outlineLevel="0" collapsed="false">
      <c r="A7" s="18" t="n">
        <v>1</v>
      </c>
      <c r="B7" s="0" t="s">
        <v>167</v>
      </c>
      <c r="C7" s="0" t="s">
        <v>130</v>
      </c>
      <c r="D7" s="0" t="s">
        <v>16</v>
      </c>
      <c r="E7" s="0" t="n">
        <v>2003</v>
      </c>
      <c r="F7" s="0" t="s">
        <v>24</v>
      </c>
      <c r="G7" s="30" t="n">
        <v>64.45</v>
      </c>
      <c r="H7" s="31" t="n">
        <v>-66</v>
      </c>
      <c r="I7" s="31" t="n">
        <v>142.5</v>
      </c>
      <c r="J7" s="31" t="n">
        <v>95</v>
      </c>
      <c r="K7" s="31" t="n">
        <v>187.5</v>
      </c>
      <c r="L7" s="4" t="n">
        <f aca="false">I7+J7+K7</f>
        <v>425</v>
      </c>
      <c r="M7" s="8" t="n">
        <v>67.09</v>
      </c>
      <c r="N7" s="0" t="s">
        <v>164</v>
      </c>
      <c r="O7" s="0"/>
    </row>
    <row r="8" customFormat="false" ht="13.8" hidden="false" customHeight="false" outlineLevel="0" collapsed="false">
      <c r="A8" s="18" t="n">
        <v>2</v>
      </c>
      <c r="B8" s="0" t="s">
        <v>168</v>
      </c>
      <c r="C8" s="0" t="s">
        <v>130</v>
      </c>
      <c r="D8" s="0" t="s">
        <v>16</v>
      </c>
      <c r="E8" s="0" t="n">
        <v>2004</v>
      </c>
      <c r="F8" s="0" t="s">
        <v>24</v>
      </c>
      <c r="G8" s="30" t="n">
        <v>64.85</v>
      </c>
      <c r="H8" s="31" t="n">
        <v>-66</v>
      </c>
      <c r="I8" s="31" t="n">
        <v>127.5</v>
      </c>
      <c r="J8" s="31" t="n">
        <v>80</v>
      </c>
      <c r="K8" s="31" t="n">
        <v>155</v>
      </c>
      <c r="L8" s="4" t="n">
        <f aca="false">I8+J8+K8</f>
        <v>362.5</v>
      </c>
      <c r="M8" s="8" t="n">
        <v>57.037</v>
      </c>
      <c r="N8" s="0" t="s">
        <v>164</v>
      </c>
      <c r="O8" s="0"/>
    </row>
    <row r="9" customFormat="false" ht="13.8" hidden="false" customHeight="false" outlineLevel="0" collapsed="false">
      <c r="A9" s="18" t="n">
        <v>3</v>
      </c>
      <c r="B9" s="0" t="s">
        <v>169</v>
      </c>
      <c r="C9" s="0" t="s">
        <v>130</v>
      </c>
      <c r="D9" s="0" t="s">
        <v>16</v>
      </c>
      <c r="E9" s="0" t="n">
        <v>2003</v>
      </c>
      <c r="F9" s="0" t="s">
        <v>131</v>
      </c>
      <c r="G9" s="30" t="n">
        <v>63.7</v>
      </c>
      <c r="H9" s="31" t="n">
        <v>-66</v>
      </c>
      <c r="I9" s="31" t="n">
        <v>90</v>
      </c>
      <c r="J9" s="31" t="n">
        <v>67.5</v>
      </c>
      <c r="K9" s="31" t="n">
        <v>127.5</v>
      </c>
      <c r="L9" s="4" t="n">
        <f aca="false">I9+J9+K9</f>
        <v>285</v>
      </c>
      <c r="M9" s="8" t="n">
        <v>45.27</v>
      </c>
      <c r="N9" s="0" t="s">
        <v>18</v>
      </c>
      <c r="O9" s="0"/>
    </row>
    <row r="10" customFormat="false" ht="13.8" hidden="false" customHeight="false" outlineLevel="0" collapsed="false">
      <c r="A10" s="18" t="n">
        <v>1</v>
      </c>
      <c r="B10" s="0" t="s">
        <v>170</v>
      </c>
      <c r="C10" s="0" t="s">
        <v>130</v>
      </c>
      <c r="D10" s="0" t="s">
        <v>16</v>
      </c>
      <c r="E10" s="0" t="n">
        <v>2004</v>
      </c>
      <c r="F10" s="0" t="s">
        <v>24</v>
      </c>
      <c r="G10" s="30" t="n">
        <v>71.8</v>
      </c>
      <c r="H10" s="31" t="n">
        <v>-74</v>
      </c>
      <c r="I10" s="31" t="n">
        <v>155</v>
      </c>
      <c r="J10" s="31" t="n">
        <v>120</v>
      </c>
      <c r="K10" s="31" t="n">
        <v>195</v>
      </c>
      <c r="L10" s="4" t="n">
        <f aca="false">I10+J10+K10</f>
        <v>470</v>
      </c>
      <c r="M10" s="8" t="n">
        <v>70.093</v>
      </c>
      <c r="N10" s="0" t="s">
        <v>164</v>
      </c>
      <c r="O10" s="0"/>
    </row>
    <row r="11" customFormat="false" ht="13.8" hidden="false" customHeight="false" outlineLevel="0" collapsed="false">
      <c r="A11" s="18" t="n">
        <v>2</v>
      </c>
      <c r="B11" s="0" t="s">
        <v>171</v>
      </c>
      <c r="C11" s="0" t="s">
        <v>130</v>
      </c>
      <c r="D11" s="0" t="s">
        <v>16</v>
      </c>
      <c r="E11" s="0" t="n">
        <v>2004</v>
      </c>
      <c r="F11" s="0" t="s">
        <v>24</v>
      </c>
      <c r="G11" s="30" t="n">
        <v>73.65</v>
      </c>
      <c r="H11" s="31" t="n">
        <v>-74</v>
      </c>
      <c r="I11" s="31" t="n">
        <v>122.5</v>
      </c>
      <c r="J11" s="31" t="n">
        <v>87.5</v>
      </c>
      <c r="K11" s="31" t="n">
        <v>150</v>
      </c>
      <c r="L11" s="4" t="n">
        <f aca="false">I11+J11+K11</f>
        <v>360</v>
      </c>
      <c r="M11" s="8" t="n">
        <v>52.982</v>
      </c>
      <c r="N11" s="0" t="s">
        <v>25</v>
      </c>
      <c r="O11" s="0"/>
    </row>
    <row r="12" customFormat="false" ht="13.8" hidden="false" customHeight="false" outlineLevel="0" collapsed="false">
      <c r="A12" s="18" t="n">
        <v>3</v>
      </c>
      <c r="B12" s="0" t="s">
        <v>172</v>
      </c>
      <c r="C12" s="0" t="s">
        <v>130</v>
      </c>
      <c r="D12" s="0" t="s">
        <v>16</v>
      </c>
      <c r="E12" s="0" t="n">
        <v>2004</v>
      </c>
      <c r="F12" s="0" t="s">
        <v>21</v>
      </c>
      <c r="G12" s="30" t="n">
        <v>71.65</v>
      </c>
      <c r="H12" s="31" t="n">
        <v>-74</v>
      </c>
      <c r="I12" s="31" t="n">
        <v>135</v>
      </c>
      <c r="J12" s="31" t="n">
        <v>80</v>
      </c>
      <c r="K12" s="31" t="n">
        <v>130</v>
      </c>
      <c r="L12" s="4" t="n">
        <f aca="false">I12+J12+K12</f>
        <v>345</v>
      </c>
      <c r="M12" s="8" t="n">
        <v>51.507</v>
      </c>
      <c r="N12" s="0" t="s">
        <v>173</v>
      </c>
      <c r="O12" s="0"/>
    </row>
    <row r="13" customFormat="false" ht="13.8" hidden="false" customHeight="false" outlineLevel="0" collapsed="false">
      <c r="A13" s="18" t="n">
        <v>4</v>
      </c>
      <c r="B13" s="0" t="s">
        <v>174</v>
      </c>
      <c r="C13" s="0" t="s">
        <v>130</v>
      </c>
      <c r="D13" s="0" t="s">
        <v>16</v>
      </c>
      <c r="E13" s="0" t="n">
        <v>2003</v>
      </c>
      <c r="F13" s="0" t="s">
        <v>131</v>
      </c>
      <c r="G13" s="30" t="n">
        <v>69.5</v>
      </c>
      <c r="H13" s="31" t="n">
        <v>-74</v>
      </c>
      <c r="I13" s="31" t="n">
        <v>100</v>
      </c>
      <c r="J13" s="31" t="n">
        <v>77.5</v>
      </c>
      <c r="K13" s="31" t="n">
        <v>145</v>
      </c>
      <c r="L13" s="4" t="n">
        <f aca="false">I13+J13+K13</f>
        <v>322.5</v>
      </c>
      <c r="M13" s="8" t="n">
        <v>48.922</v>
      </c>
      <c r="N13" s="0" t="s">
        <v>18</v>
      </c>
      <c r="O13" s="0"/>
    </row>
    <row r="14" customFormat="false" ht="13.8" hidden="false" customHeight="false" outlineLevel="0" collapsed="false">
      <c r="A14" s="18" t="s">
        <v>175</v>
      </c>
      <c r="B14" s="0" t="s">
        <v>176</v>
      </c>
      <c r="C14" s="0" t="s">
        <v>130</v>
      </c>
      <c r="D14" s="0" t="s">
        <v>16</v>
      </c>
      <c r="E14" s="0" t="n">
        <v>2003</v>
      </c>
      <c r="F14" s="0" t="s">
        <v>21</v>
      </c>
      <c r="G14" s="30" t="n">
        <v>73.1</v>
      </c>
      <c r="H14" s="31" t="n">
        <v>-74</v>
      </c>
      <c r="I14" s="31" t="n">
        <v>0</v>
      </c>
      <c r="J14" s="31" t="n">
        <v>0</v>
      </c>
      <c r="K14" s="31" t="n">
        <v>0</v>
      </c>
      <c r="L14" s="4" t="n">
        <f aca="false">I14+J14+K14</f>
        <v>0</v>
      </c>
      <c r="M14" s="8" t="n">
        <v>0</v>
      </c>
      <c r="N14" s="0" t="s">
        <v>177</v>
      </c>
      <c r="O14" s="0"/>
    </row>
    <row r="15" customFormat="false" ht="13.8" hidden="false" customHeight="false" outlineLevel="0" collapsed="false">
      <c r="A15" s="18" t="n">
        <v>1</v>
      </c>
      <c r="B15" s="0" t="s">
        <v>178</v>
      </c>
      <c r="C15" s="0" t="s">
        <v>130</v>
      </c>
      <c r="D15" s="0" t="s">
        <v>16</v>
      </c>
      <c r="E15" s="0" t="n">
        <v>2003</v>
      </c>
      <c r="F15" s="0" t="s">
        <v>24</v>
      </c>
      <c r="G15" s="30" t="n">
        <v>82.25</v>
      </c>
      <c r="H15" s="31" t="n">
        <v>-83</v>
      </c>
      <c r="I15" s="31" t="n">
        <v>170</v>
      </c>
      <c r="J15" s="31" t="n">
        <v>127.5</v>
      </c>
      <c r="K15" s="31" t="n">
        <v>175</v>
      </c>
      <c r="L15" s="4" t="n">
        <f aca="false">I15+J15+K15</f>
        <v>472.5</v>
      </c>
      <c r="M15" s="8" t="n">
        <v>65.707</v>
      </c>
      <c r="N15" s="0" t="s">
        <v>164</v>
      </c>
      <c r="O15" s="0"/>
    </row>
    <row r="16" customFormat="false" ht="13.8" hidden="false" customHeight="false" outlineLevel="0" collapsed="false">
      <c r="A16" s="18" t="n">
        <v>2</v>
      </c>
      <c r="B16" s="0" t="s">
        <v>179</v>
      </c>
      <c r="C16" s="0" t="s">
        <v>130</v>
      </c>
      <c r="D16" s="0" t="s">
        <v>16</v>
      </c>
      <c r="E16" s="0" t="n">
        <v>2004</v>
      </c>
      <c r="F16" s="0" t="s">
        <v>114</v>
      </c>
      <c r="G16" s="30" t="n">
        <v>79.9</v>
      </c>
      <c r="H16" s="31" t="n">
        <v>-83</v>
      </c>
      <c r="I16" s="31" t="n">
        <v>152.5</v>
      </c>
      <c r="J16" s="31" t="n">
        <v>112.5</v>
      </c>
      <c r="K16" s="31" t="n">
        <v>190</v>
      </c>
      <c r="L16" s="4" t="n">
        <f aca="false">I16+J16+K16</f>
        <v>455</v>
      </c>
      <c r="M16" s="8" t="n">
        <v>64.213</v>
      </c>
      <c r="N16" s="0" t="s">
        <v>180</v>
      </c>
      <c r="O16" s="0"/>
    </row>
    <row r="17" customFormat="false" ht="13.8" hidden="false" customHeight="false" outlineLevel="0" collapsed="false">
      <c r="A17" s="18" t="n">
        <v>3</v>
      </c>
      <c r="B17" s="0" t="s">
        <v>181</v>
      </c>
      <c r="C17" s="0" t="s">
        <v>130</v>
      </c>
      <c r="D17" s="0" t="s">
        <v>16</v>
      </c>
      <c r="E17" s="0" t="n">
        <v>2003</v>
      </c>
      <c r="F17" s="0" t="s">
        <v>24</v>
      </c>
      <c r="G17" s="30" t="n">
        <v>75.5</v>
      </c>
      <c r="H17" s="31" t="n">
        <v>-83</v>
      </c>
      <c r="I17" s="31" t="n">
        <v>170</v>
      </c>
      <c r="J17" s="31" t="n">
        <v>110</v>
      </c>
      <c r="K17" s="31" t="n">
        <v>160</v>
      </c>
      <c r="L17" s="4" t="n">
        <f aca="false">I17+J17+K17</f>
        <v>440</v>
      </c>
      <c r="M17" s="8" t="n">
        <v>63.929</v>
      </c>
      <c r="N17" s="0" t="s">
        <v>25</v>
      </c>
      <c r="O17" s="0"/>
    </row>
    <row r="18" customFormat="false" ht="13.8" hidden="false" customHeight="false" outlineLevel="0" collapsed="false">
      <c r="A18" s="18" t="n">
        <v>1</v>
      </c>
      <c r="B18" s="0" t="s">
        <v>182</v>
      </c>
      <c r="C18" s="0" t="s">
        <v>130</v>
      </c>
      <c r="D18" s="0" t="s">
        <v>16</v>
      </c>
      <c r="E18" s="0" t="n">
        <v>2003</v>
      </c>
      <c r="F18" s="0" t="s">
        <v>21</v>
      </c>
      <c r="G18" s="30" t="n">
        <v>86.9</v>
      </c>
      <c r="H18" s="31" t="n">
        <v>-93</v>
      </c>
      <c r="I18" s="31" t="n">
        <v>175</v>
      </c>
      <c r="J18" s="31" t="n">
        <v>102.5</v>
      </c>
      <c r="K18" s="31" t="n">
        <v>165</v>
      </c>
      <c r="L18" s="4" t="n">
        <f aca="false">I18+J18+K18</f>
        <v>442.5</v>
      </c>
      <c r="M18" s="8" t="n">
        <v>59.858</v>
      </c>
      <c r="N18" s="0"/>
      <c r="O18" s="0"/>
    </row>
    <row r="19" customFormat="false" ht="13.8" hidden="false" customHeight="false" outlineLevel="0" collapsed="false">
      <c r="A19" s="18" t="n">
        <v>2</v>
      </c>
      <c r="B19" s="0" t="s">
        <v>183</v>
      </c>
      <c r="C19" s="0" t="s">
        <v>130</v>
      </c>
      <c r="D19" s="0" t="s">
        <v>16</v>
      </c>
      <c r="E19" s="0" t="n">
        <v>2004</v>
      </c>
      <c r="F19" s="0" t="s">
        <v>24</v>
      </c>
      <c r="G19" s="30" t="n">
        <v>84.6</v>
      </c>
      <c r="H19" s="31" t="n">
        <v>-93</v>
      </c>
      <c r="I19" s="31" t="n">
        <v>150</v>
      </c>
      <c r="J19" s="31" t="n">
        <v>97.5</v>
      </c>
      <c r="K19" s="31" t="n">
        <v>185</v>
      </c>
      <c r="L19" s="4" t="n">
        <f aca="false">I19+J19+K19</f>
        <v>432.5</v>
      </c>
      <c r="M19" s="8" t="n">
        <v>59.296</v>
      </c>
      <c r="N19" s="0" t="s">
        <v>164</v>
      </c>
      <c r="O19" s="0"/>
    </row>
    <row r="20" customFormat="false" ht="13.8" hidden="false" customHeight="false" outlineLevel="0" collapsed="false">
      <c r="A20" s="18" t="n">
        <v>3</v>
      </c>
      <c r="B20" s="0" t="s">
        <v>184</v>
      </c>
      <c r="C20" s="0" t="s">
        <v>130</v>
      </c>
      <c r="D20" s="0" t="s">
        <v>16</v>
      </c>
      <c r="E20" s="0" t="n">
        <v>2005</v>
      </c>
      <c r="F20" s="0" t="s">
        <v>24</v>
      </c>
      <c r="G20" s="30" t="n">
        <v>88.15</v>
      </c>
      <c r="H20" s="31" t="n">
        <v>-93</v>
      </c>
      <c r="I20" s="31" t="n">
        <v>150</v>
      </c>
      <c r="J20" s="31" t="n">
        <v>95</v>
      </c>
      <c r="K20" s="31" t="n">
        <v>180</v>
      </c>
      <c r="L20" s="4" t="n">
        <f aca="false">I20+J20+K20</f>
        <v>425</v>
      </c>
      <c r="M20" s="8" t="n">
        <v>57.084</v>
      </c>
      <c r="N20" s="0" t="s">
        <v>25</v>
      </c>
      <c r="O20" s="0"/>
    </row>
    <row r="21" customFormat="false" ht="13.8" hidden="false" customHeight="false" outlineLevel="0" collapsed="false">
      <c r="A21" s="18" t="n">
        <v>4</v>
      </c>
      <c r="B21" s="0" t="s">
        <v>185</v>
      </c>
      <c r="C21" s="0" t="s">
        <v>130</v>
      </c>
      <c r="D21" s="0" t="s">
        <v>16</v>
      </c>
      <c r="E21" s="0" t="n">
        <v>2003</v>
      </c>
      <c r="F21" s="0" t="s">
        <v>186</v>
      </c>
      <c r="G21" s="30" t="n">
        <v>83.55</v>
      </c>
      <c r="H21" s="31" t="n">
        <v>-93</v>
      </c>
      <c r="I21" s="31" t="n">
        <v>145</v>
      </c>
      <c r="J21" s="31" t="n">
        <v>100</v>
      </c>
      <c r="K21" s="31" t="n">
        <v>170</v>
      </c>
      <c r="L21" s="4" t="n">
        <f aca="false">I21+J21+K21</f>
        <v>415</v>
      </c>
      <c r="M21" s="8" t="n">
        <v>57.256</v>
      </c>
      <c r="N21" s="0" t="s">
        <v>187</v>
      </c>
      <c r="O21" s="0"/>
    </row>
    <row r="22" customFormat="false" ht="13.8" hidden="false" customHeight="false" outlineLevel="0" collapsed="false">
      <c r="A22" s="18" t="n">
        <v>5</v>
      </c>
      <c r="B22" s="0" t="s">
        <v>188</v>
      </c>
      <c r="C22" s="0" t="s">
        <v>130</v>
      </c>
      <c r="D22" s="0" t="s">
        <v>16</v>
      </c>
      <c r="E22" s="0" t="n">
        <v>2003</v>
      </c>
      <c r="F22" s="0" t="s">
        <v>21</v>
      </c>
      <c r="G22" s="30" t="n">
        <v>85.8</v>
      </c>
      <c r="H22" s="31" t="n">
        <v>-93</v>
      </c>
      <c r="I22" s="31" t="n">
        <v>140</v>
      </c>
      <c r="J22" s="31" t="n">
        <v>80</v>
      </c>
      <c r="K22" s="31" t="n">
        <v>135</v>
      </c>
      <c r="L22" s="4" t="n">
        <f aca="false">I22+J22+K22</f>
        <v>355</v>
      </c>
      <c r="M22" s="8" t="n">
        <v>48.328</v>
      </c>
      <c r="N22" s="0" t="s">
        <v>177</v>
      </c>
      <c r="O22" s="0"/>
    </row>
    <row r="23" customFormat="false" ht="12.95" hidden="false" customHeight="true" outlineLevel="0" collapsed="false">
      <c r="A23" s="18" t="n">
        <v>1</v>
      </c>
      <c r="B23" s="0" t="s">
        <v>189</v>
      </c>
      <c r="C23" s="0" t="s">
        <v>130</v>
      </c>
      <c r="D23" s="0" t="s">
        <v>16</v>
      </c>
      <c r="E23" s="0" t="n">
        <v>2003</v>
      </c>
      <c r="F23" s="0" t="s">
        <v>190</v>
      </c>
      <c r="G23" s="30" t="n">
        <v>102.4</v>
      </c>
      <c r="H23" s="31" t="n">
        <v>-105</v>
      </c>
      <c r="I23" s="31" t="n">
        <v>155</v>
      </c>
      <c r="J23" s="31" t="n">
        <v>115</v>
      </c>
      <c r="K23" s="31" t="n">
        <v>210</v>
      </c>
      <c r="L23" s="4" t="n">
        <f aca="false">I23+J23+K23</f>
        <v>480</v>
      </c>
      <c r="M23" s="8" t="n">
        <v>59.962</v>
      </c>
      <c r="N23" s="0" t="s">
        <v>191</v>
      </c>
      <c r="O23" s="0"/>
    </row>
    <row r="24" customFormat="false" ht="12.95" hidden="false" customHeight="true" outlineLevel="0" collapsed="false">
      <c r="A24" s="18" t="n">
        <v>2</v>
      </c>
      <c r="B24" s="0" t="s">
        <v>192</v>
      </c>
      <c r="C24" s="0" t="s">
        <v>130</v>
      </c>
      <c r="D24" s="0" t="s">
        <v>16</v>
      </c>
      <c r="E24" s="0" t="n">
        <v>2006</v>
      </c>
      <c r="F24" s="0" t="s">
        <v>24</v>
      </c>
      <c r="G24" s="30" t="n">
        <v>96.8</v>
      </c>
      <c r="H24" s="31" t="n">
        <v>-105</v>
      </c>
      <c r="I24" s="31" t="n">
        <v>140</v>
      </c>
      <c r="J24" s="31" t="n">
        <v>100</v>
      </c>
      <c r="K24" s="31" t="n">
        <v>135</v>
      </c>
      <c r="L24" s="4" t="n">
        <f aca="false">I24+J24+K24</f>
        <v>375</v>
      </c>
      <c r="M24" s="8" t="n">
        <v>48.116</v>
      </c>
      <c r="N24" s="0" t="s">
        <v>25</v>
      </c>
      <c r="O24" s="0"/>
    </row>
    <row r="25" customFormat="false" ht="13.8" hidden="false" customHeight="false" outlineLevel="0" collapsed="false">
      <c r="A25" s="18" t="n">
        <v>1</v>
      </c>
      <c r="B25" s="0" t="s">
        <v>193</v>
      </c>
      <c r="C25" s="0" t="s">
        <v>130</v>
      </c>
      <c r="D25" s="0" t="s">
        <v>16</v>
      </c>
      <c r="E25" s="0" t="n">
        <v>2003</v>
      </c>
      <c r="F25" s="0" t="s">
        <v>24</v>
      </c>
      <c r="G25" s="30" t="n">
        <v>114.55</v>
      </c>
      <c r="H25" s="31" t="n">
        <v>-120</v>
      </c>
      <c r="I25" s="31" t="n">
        <v>185</v>
      </c>
      <c r="J25" s="31" t="n">
        <v>87.5</v>
      </c>
      <c r="K25" s="31" t="n">
        <v>200</v>
      </c>
      <c r="L25" s="4" t="n">
        <f aca="false">I25+J25+K25</f>
        <v>472.5</v>
      </c>
      <c r="M25" s="8" t="n">
        <v>56.065</v>
      </c>
      <c r="N25" s="0" t="s">
        <v>164</v>
      </c>
      <c r="O25" s="0"/>
    </row>
    <row r="26" customFormat="false" ht="13.8" hidden="false" customHeight="false" outlineLevel="0" collapsed="false">
      <c r="A26" s="18" t="n">
        <v>1</v>
      </c>
      <c r="B26" s="0" t="s">
        <v>194</v>
      </c>
      <c r="C26" s="0" t="s">
        <v>130</v>
      </c>
      <c r="D26" s="0" t="s">
        <v>16</v>
      </c>
      <c r="E26" s="0" t="n">
        <v>2003</v>
      </c>
      <c r="F26" s="0" t="s">
        <v>21</v>
      </c>
      <c r="G26" s="30" t="n">
        <v>147.65</v>
      </c>
      <c r="H26" s="31" t="n">
        <v>120</v>
      </c>
      <c r="I26" s="31" t="n">
        <v>215</v>
      </c>
      <c r="J26" s="31" t="n">
        <v>145</v>
      </c>
      <c r="K26" s="31" t="n">
        <v>205</v>
      </c>
      <c r="L26" s="4" t="n">
        <f aca="false">I26+J26+K26</f>
        <v>565</v>
      </c>
      <c r="M26" s="8" t="n">
        <v>60.327</v>
      </c>
      <c r="N26" s="0" t="s">
        <v>22</v>
      </c>
      <c r="O26" s="0"/>
    </row>
    <row r="27" customFormat="false" ht="13.8" hidden="false" customHeight="false" outlineLevel="0" collapsed="false">
      <c r="A27" s="18"/>
      <c r="B27" s="0"/>
      <c r="C27" s="0"/>
      <c r="D27" s="0"/>
      <c r="E27" s="0"/>
      <c r="F27" s="0"/>
      <c r="G27" s="18"/>
      <c r="H27" s="0"/>
      <c r="I27" s="0"/>
      <c r="J27" s="0"/>
      <c r="K27" s="0"/>
      <c r="M27" s="8"/>
      <c r="N27" s="0"/>
    </row>
    <row r="28" customFormat="false" ht="13.8" hidden="false" customHeight="false" outlineLevel="0" collapsed="false">
      <c r="B28" s="3"/>
      <c r="F28" s="12"/>
    </row>
    <row r="29" customFormat="false" ht="13.8" hidden="false" customHeight="false" outlineLevel="0" collapsed="false">
      <c r="B29" s="3"/>
      <c r="F29" s="12"/>
    </row>
    <row r="30" customFormat="false" ht="13.8" hidden="false" customHeight="false" outlineLevel="0" collapsed="false">
      <c r="B30" s="3"/>
      <c r="F30" s="12"/>
    </row>
    <row r="31" customFormat="false" ht="13.8" hidden="false" customHeight="false" outlineLevel="0" collapsed="false">
      <c r="B31" s="3"/>
      <c r="F31" s="12"/>
    </row>
    <row r="32" customFormat="false" ht="13.8" hidden="false" customHeight="false" outlineLevel="0" collapsed="false">
      <c r="B32" s="3"/>
      <c r="F32" s="12"/>
    </row>
    <row r="33" customFormat="false" ht="13.8" hidden="false" customHeight="false" outlineLevel="0" collapsed="false">
      <c r="B33" s="3"/>
      <c r="F33" s="12"/>
    </row>
    <row r="34" customFormat="false" ht="13.8" hidden="false" customHeight="false" outlineLevel="0" collapsed="false">
      <c r="B34" s="3"/>
      <c r="F34" s="12"/>
    </row>
    <row r="35" customFormat="false" ht="13.8" hidden="false" customHeight="false" outlineLevel="0" collapsed="false">
      <c r="B35" s="3"/>
      <c r="F35" s="12"/>
    </row>
    <row r="36" customFormat="false" ht="13.8" hidden="false" customHeight="false" outlineLevel="0" collapsed="false">
      <c r="B36" s="32"/>
      <c r="C36" s="11"/>
      <c r="D36" s="11"/>
      <c r="E36" s="32"/>
      <c r="F36" s="32"/>
    </row>
    <row r="37" customFormat="false" ht="13.8" hidden="false" customHeight="false" outlineLevel="0" collapsed="false">
      <c r="B37" s="32"/>
      <c r="C37" s="11"/>
      <c r="D37" s="11"/>
      <c r="E37" s="32"/>
      <c r="F37" s="32"/>
    </row>
    <row r="38" customFormat="false" ht="13.8" hidden="false" customHeight="false" outlineLevel="0" collapsed="false">
      <c r="B38" s="15"/>
      <c r="E38" s="15"/>
      <c r="F38" s="15"/>
    </row>
    <row r="39" customFormat="false" ht="13.8" hidden="false" customHeight="false" outlineLevel="0" collapsed="false">
      <c r="B39" s="10"/>
      <c r="C39" s="12"/>
      <c r="E39" s="15"/>
      <c r="F39" s="10"/>
    </row>
    <row r="40" customFormat="false" ht="13.8" hidden="false" customHeight="false" outlineLevel="0" collapsed="false">
      <c r="B40" s="15"/>
      <c r="E40" s="15"/>
      <c r="F40" s="15"/>
    </row>
    <row r="41" customFormat="false" ht="13.8" hidden="false" customHeight="false" outlineLevel="0" collapsed="false">
      <c r="B41" s="15"/>
      <c r="E41" s="15"/>
      <c r="F41" s="1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L18" activeCellId="0" sqref="L18"/>
    </sheetView>
  </sheetViews>
  <sheetFormatPr defaultColWidth="8.5" defaultRowHeight="13.8" zeroHeight="false" outlineLevelRow="0" outlineLevelCol="0"/>
  <cols>
    <col collapsed="false" customWidth="true" hidden="false" outlineLevel="0" max="1" min="1" style="2" width="3.46"/>
    <col collapsed="false" customWidth="true" hidden="false" outlineLevel="0" max="2" min="2" style="1" width="20.49"/>
    <col collapsed="false" customWidth="true" hidden="false" outlineLevel="0" max="3" min="3" style="2" width="4.99"/>
    <col collapsed="false" customWidth="true" hidden="false" outlineLevel="0" max="4" min="4" style="2" width="8.63"/>
    <col collapsed="false" customWidth="true" hidden="false" outlineLevel="0" max="5" min="5" style="2" width="5.39"/>
    <col collapsed="false" customWidth="true" hidden="false" outlineLevel="0" max="6" min="6" style="3" width="17.4"/>
    <col collapsed="false" customWidth="true" hidden="false" outlineLevel="0" max="7" min="7" style="20" width="6.83"/>
    <col collapsed="false" customWidth="true" hidden="false" outlineLevel="0" max="8" min="8" style="2" width="5.01"/>
    <col collapsed="false" customWidth="true" hidden="false" outlineLevel="0" max="9" min="9" style="2" width="7.65"/>
    <col collapsed="false" customWidth="true" hidden="false" outlineLevel="0" max="11" min="10" style="2" width="5.92"/>
    <col collapsed="false" customWidth="true" hidden="false" outlineLevel="0" max="12" min="12" style="4" width="5.92"/>
    <col collapsed="false" customWidth="true" hidden="false" outlineLevel="0" max="13" min="13" style="2" width="6.92"/>
    <col collapsed="false" customWidth="true" hidden="false" outlineLevel="0" max="14" min="14" style="1" width="15.28"/>
    <col collapsed="false" customWidth="false" hidden="false" outlineLevel="0" max="1024" min="15" style="1" width="8.48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9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="4" customFormat="true" ht="13.8" hidden="false" customHeight="false" outlineLevel="0" collapsed="false">
      <c r="B2" s="5"/>
      <c r="C2" s="5"/>
      <c r="D2" s="5"/>
      <c r="E2" s="5"/>
      <c r="F2" s="5"/>
      <c r="G2" s="29"/>
      <c r="H2" s="7"/>
      <c r="M2" s="8"/>
      <c r="N2" s="0"/>
    </row>
    <row r="3" customFormat="false" ht="13.8" hidden="false" customHeight="false" outlineLevel="0" collapsed="false">
      <c r="A3" s="18" t="n">
        <v>1</v>
      </c>
      <c r="B3" s="0" t="s">
        <v>195</v>
      </c>
      <c r="C3" s="0" t="s">
        <v>130</v>
      </c>
      <c r="D3" s="0" t="s">
        <v>43</v>
      </c>
      <c r="E3" s="0" t="n">
        <v>2002</v>
      </c>
      <c r="F3" s="0" t="s">
        <v>186</v>
      </c>
      <c r="G3" s="0" t="n">
        <v>54.12</v>
      </c>
      <c r="H3" s="0" t="n">
        <v>59</v>
      </c>
      <c r="I3" s="0" t="n">
        <v>140</v>
      </c>
      <c r="J3" s="0" t="n">
        <v>102.5</v>
      </c>
      <c r="K3" s="0" t="n">
        <v>170</v>
      </c>
      <c r="L3" s="4" t="n">
        <f aca="false">I3+J3+K3</f>
        <v>412.5</v>
      </c>
      <c r="M3" s="8" t="n">
        <v>71.496</v>
      </c>
      <c r="N3" s="0" t="s">
        <v>187</v>
      </c>
      <c r="O3" s="0"/>
    </row>
    <row r="4" customFormat="false" ht="13.8" hidden="false" customHeight="false" outlineLevel="0" collapsed="false">
      <c r="A4" s="18" t="n">
        <v>1</v>
      </c>
      <c r="B4" s="0" t="s">
        <v>196</v>
      </c>
      <c r="C4" s="0" t="s">
        <v>130</v>
      </c>
      <c r="D4" s="0" t="s">
        <v>43</v>
      </c>
      <c r="E4" s="0" t="n">
        <v>2000</v>
      </c>
      <c r="F4" s="0" t="s">
        <v>21</v>
      </c>
      <c r="G4" s="0" t="n">
        <v>66</v>
      </c>
      <c r="H4" s="0" t="n">
        <v>-66</v>
      </c>
      <c r="I4" s="0" t="n">
        <v>170</v>
      </c>
      <c r="J4" s="0" t="n">
        <v>115</v>
      </c>
      <c r="K4" s="0" t="n">
        <v>210</v>
      </c>
      <c r="L4" s="4" t="n">
        <f aca="false">I4+J4+K4</f>
        <v>495</v>
      </c>
      <c r="M4" s="8" t="n">
        <v>77.163</v>
      </c>
      <c r="N4" s="0" t="s">
        <v>197</v>
      </c>
      <c r="O4" s="0"/>
    </row>
    <row r="5" customFormat="false" ht="13.8" hidden="false" customHeight="false" outlineLevel="0" collapsed="false">
      <c r="A5" s="18" t="n">
        <v>2</v>
      </c>
      <c r="B5" s="0" t="s">
        <v>198</v>
      </c>
      <c r="C5" s="0" t="s">
        <v>130</v>
      </c>
      <c r="D5" s="0" t="s">
        <v>43</v>
      </c>
      <c r="E5" s="0" t="n">
        <v>2000</v>
      </c>
      <c r="F5" s="0" t="s">
        <v>114</v>
      </c>
      <c r="G5" s="0" t="n">
        <v>64.7</v>
      </c>
      <c r="H5" s="0" t="n">
        <v>-66</v>
      </c>
      <c r="I5" s="0" t="n">
        <v>150</v>
      </c>
      <c r="J5" s="0" t="n">
        <v>100</v>
      </c>
      <c r="K5" s="0" t="n">
        <v>190</v>
      </c>
      <c r="L5" s="4" t="n">
        <f aca="false">I5+J5+K5</f>
        <v>440</v>
      </c>
      <c r="M5" s="8" t="n">
        <v>69.316</v>
      </c>
      <c r="N5" s="0" t="s">
        <v>180</v>
      </c>
      <c r="O5" s="0"/>
    </row>
    <row r="6" customFormat="false" ht="13.8" hidden="false" customHeight="false" outlineLevel="0" collapsed="false">
      <c r="A6" s="18" t="n">
        <v>1</v>
      </c>
      <c r="B6" s="0" t="s">
        <v>199</v>
      </c>
      <c r="C6" s="0" t="s">
        <v>130</v>
      </c>
      <c r="D6" s="0" t="s">
        <v>43</v>
      </c>
      <c r="E6" s="0" t="n">
        <v>2000</v>
      </c>
      <c r="F6" s="0" t="s">
        <v>21</v>
      </c>
      <c r="G6" s="0" t="n">
        <v>72.65</v>
      </c>
      <c r="H6" s="0" t="n">
        <v>-74</v>
      </c>
      <c r="I6" s="0" t="n">
        <v>165</v>
      </c>
      <c r="J6" s="0" t="n">
        <v>125</v>
      </c>
      <c r="K6" s="0" t="n">
        <v>247.5</v>
      </c>
      <c r="L6" s="4" t="n">
        <f aca="false">I6+J6+K6</f>
        <v>537.5</v>
      </c>
      <c r="M6" s="8" t="n">
        <v>79.669</v>
      </c>
      <c r="N6" s="0" t="s">
        <v>50</v>
      </c>
      <c r="O6" s="0"/>
    </row>
    <row r="7" customFormat="false" ht="13.8" hidden="false" customHeight="false" outlineLevel="0" collapsed="false">
      <c r="A7" s="18" t="n">
        <v>2</v>
      </c>
      <c r="B7" s="0" t="s">
        <v>200</v>
      </c>
      <c r="C7" s="0" t="s">
        <v>130</v>
      </c>
      <c r="D7" s="0" t="s">
        <v>43</v>
      </c>
      <c r="E7" s="0" t="n">
        <v>1999</v>
      </c>
      <c r="F7" s="0" t="s">
        <v>21</v>
      </c>
      <c r="G7" s="0" t="n">
        <v>73.7</v>
      </c>
      <c r="H7" s="0" t="n">
        <v>-74</v>
      </c>
      <c r="I7" s="0" t="n">
        <v>160</v>
      </c>
      <c r="J7" s="0" t="n">
        <v>105</v>
      </c>
      <c r="K7" s="0" t="n">
        <v>200</v>
      </c>
      <c r="L7" s="4" t="n">
        <f aca="false">I7+J7+K7</f>
        <v>465</v>
      </c>
      <c r="M7" s="8" t="n">
        <v>68.411</v>
      </c>
      <c r="N7" s="0" t="s">
        <v>201</v>
      </c>
      <c r="O7" s="0"/>
    </row>
    <row r="8" customFormat="false" ht="13.8" hidden="false" customHeight="false" outlineLevel="0" collapsed="false">
      <c r="A8" s="18" t="n">
        <v>3</v>
      </c>
      <c r="B8" s="0" t="s">
        <v>202</v>
      </c>
      <c r="C8" s="0" t="s">
        <v>130</v>
      </c>
      <c r="D8" s="0" t="s">
        <v>43</v>
      </c>
      <c r="E8" s="0" t="n">
        <v>2001</v>
      </c>
      <c r="F8" s="0" t="s">
        <v>21</v>
      </c>
      <c r="G8" s="0" t="n">
        <v>73.35</v>
      </c>
      <c r="H8" s="0" t="n">
        <v>-74</v>
      </c>
      <c r="I8" s="0" t="n">
        <v>152.5</v>
      </c>
      <c r="J8" s="0" t="n">
        <v>107.5</v>
      </c>
      <c r="K8" s="0" t="n">
        <v>200</v>
      </c>
      <c r="L8" s="4" t="n">
        <f aca="false">I8+J8+K8</f>
        <v>460</v>
      </c>
      <c r="M8" s="8" t="n">
        <v>67.843</v>
      </c>
      <c r="N8" s="0" t="s">
        <v>78</v>
      </c>
      <c r="O8" s="0"/>
    </row>
    <row r="9" customFormat="false" ht="13.8" hidden="false" customHeight="false" outlineLevel="0" collapsed="false">
      <c r="A9" s="18" t="n">
        <v>4</v>
      </c>
      <c r="B9" s="0" t="s">
        <v>203</v>
      </c>
      <c r="C9" s="0" t="s">
        <v>130</v>
      </c>
      <c r="D9" s="0" t="s">
        <v>43</v>
      </c>
      <c r="E9" s="0" t="n">
        <v>2000</v>
      </c>
      <c r="F9" s="0" t="s">
        <v>21</v>
      </c>
      <c r="G9" s="0" t="n">
        <v>72.35</v>
      </c>
      <c r="H9" s="0" t="n">
        <v>-74</v>
      </c>
      <c r="I9" s="0" t="n">
        <v>155</v>
      </c>
      <c r="J9" s="0" t="n">
        <v>117.5</v>
      </c>
      <c r="K9" s="0" t="n">
        <v>175</v>
      </c>
      <c r="L9" s="4" t="n">
        <f aca="false">I9+J9+K9</f>
        <v>447.5</v>
      </c>
      <c r="M9" s="8" t="n">
        <v>66.472</v>
      </c>
      <c r="N9" s="0" t="s">
        <v>197</v>
      </c>
      <c r="O9" s="0"/>
    </row>
    <row r="10" customFormat="false" ht="13.8" hidden="false" customHeight="false" outlineLevel="0" collapsed="false">
      <c r="A10" s="18" t="n">
        <v>5</v>
      </c>
      <c r="B10" s="0" t="s">
        <v>204</v>
      </c>
      <c r="C10" s="0" t="s">
        <v>130</v>
      </c>
      <c r="D10" s="0" t="s">
        <v>43</v>
      </c>
      <c r="E10" s="0" t="n">
        <v>2002</v>
      </c>
      <c r="F10" s="0" t="s">
        <v>131</v>
      </c>
      <c r="G10" s="0" t="n">
        <v>73.85</v>
      </c>
      <c r="H10" s="0" t="n">
        <v>-74</v>
      </c>
      <c r="I10" s="0" t="n">
        <v>145</v>
      </c>
      <c r="J10" s="0" t="n">
        <v>100</v>
      </c>
      <c r="K10" s="0" t="n">
        <v>187.5</v>
      </c>
      <c r="L10" s="4" t="n">
        <f aca="false">I10+J10+K10</f>
        <v>432.5</v>
      </c>
      <c r="M10" s="8" t="n">
        <v>63.562</v>
      </c>
      <c r="N10" s="0" t="s">
        <v>18</v>
      </c>
      <c r="O10" s="0"/>
    </row>
    <row r="11" customFormat="false" ht="13.8" hidden="false" customHeight="false" outlineLevel="0" collapsed="false">
      <c r="A11" s="18" t="n">
        <v>6</v>
      </c>
      <c r="B11" s="0" t="s">
        <v>205</v>
      </c>
      <c r="C11" s="0" t="s">
        <v>130</v>
      </c>
      <c r="D11" s="0" t="s">
        <v>43</v>
      </c>
      <c r="E11" s="0" t="n">
        <v>2000</v>
      </c>
      <c r="F11" s="0" t="s">
        <v>21</v>
      </c>
      <c r="G11" s="0" t="n">
        <v>71.65</v>
      </c>
      <c r="H11" s="0" t="n">
        <v>-74</v>
      </c>
      <c r="I11" s="0" t="n">
        <v>145</v>
      </c>
      <c r="J11" s="0" t="n">
        <v>117.5</v>
      </c>
      <c r="K11" s="0" t="n">
        <v>160</v>
      </c>
      <c r="L11" s="4" t="n">
        <f aca="false">I11+J11+K11</f>
        <v>422.5</v>
      </c>
      <c r="M11" s="8" t="n">
        <v>63.078</v>
      </c>
      <c r="N11" s="0" t="s">
        <v>206</v>
      </c>
      <c r="O11" s="0"/>
    </row>
    <row r="12" customFormat="false" ht="13.8" hidden="false" customHeight="false" outlineLevel="0" collapsed="false">
      <c r="A12" s="18" t="n">
        <v>7</v>
      </c>
      <c r="B12" s="0" t="s">
        <v>207</v>
      </c>
      <c r="C12" s="0" t="s">
        <v>130</v>
      </c>
      <c r="D12" s="0" t="s">
        <v>43</v>
      </c>
      <c r="E12" s="0" t="n">
        <v>2002</v>
      </c>
      <c r="F12" s="0" t="s">
        <v>208</v>
      </c>
      <c r="G12" s="0" t="n">
        <v>73.75</v>
      </c>
      <c r="H12" s="0" t="n">
        <v>-83</v>
      </c>
      <c r="I12" s="0" t="n">
        <v>120</v>
      </c>
      <c r="J12" s="0" t="n">
        <v>90</v>
      </c>
      <c r="K12" s="0" t="n">
        <v>155</v>
      </c>
      <c r="L12" s="4" t="n">
        <f aca="false">I12+J12+K12</f>
        <v>365</v>
      </c>
      <c r="M12" s="8" t="n">
        <v>53.68</v>
      </c>
      <c r="N12" s="0"/>
      <c r="O12" s="0"/>
    </row>
    <row r="13" customFormat="false" ht="13.8" hidden="false" customHeight="false" outlineLevel="0" collapsed="false">
      <c r="A13" s="18" t="n">
        <v>1</v>
      </c>
      <c r="B13" s="0" t="s">
        <v>209</v>
      </c>
      <c r="C13" s="0" t="s">
        <v>130</v>
      </c>
      <c r="D13" s="0" t="s">
        <v>43</v>
      </c>
      <c r="E13" s="0" t="n">
        <v>1999</v>
      </c>
      <c r="F13" s="0" t="s">
        <v>21</v>
      </c>
      <c r="G13" s="0" t="n">
        <v>83</v>
      </c>
      <c r="H13" s="0" t="n">
        <v>-83</v>
      </c>
      <c r="I13" s="0" t="n">
        <v>190</v>
      </c>
      <c r="J13" s="0" t="n">
        <v>135</v>
      </c>
      <c r="K13" s="0" t="n">
        <v>235</v>
      </c>
      <c r="L13" s="4" t="n">
        <f aca="false">I13+J13+K13</f>
        <v>560</v>
      </c>
      <c r="M13" s="8" t="n">
        <v>77.519</v>
      </c>
      <c r="N13" s="0" t="s">
        <v>197</v>
      </c>
      <c r="O13" s="0"/>
    </row>
    <row r="14" customFormat="false" ht="13.8" hidden="false" customHeight="false" outlineLevel="0" collapsed="false">
      <c r="A14" s="18" t="n">
        <v>2</v>
      </c>
      <c r="B14" s="0" t="s">
        <v>210</v>
      </c>
      <c r="C14" s="0" t="s">
        <v>130</v>
      </c>
      <c r="D14" s="0" t="s">
        <v>43</v>
      </c>
      <c r="E14" s="0" t="n">
        <v>2000</v>
      </c>
      <c r="F14" s="0" t="s">
        <v>21</v>
      </c>
      <c r="G14" s="0" t="n">
        <v>81.15</v>
      </c>
      <c r="H14" s="0" t="n">
        <v>-83</v>
      </c>
      <c r="I14" s="0" t="n">
        <v>200</v>
      </c>
      <c r="J14" s="0" t="n">
        <v>120</v>
      </c>
      <c r="K14" s="0" t="n">
        <v>200</v>
      </c>
      <c r="L14" s="4" t="n">
        <f aca="false">I14+J14+K14</f>
        <v>520</v>
      </c>
      <c r="M14" s="8" t="n">
        <v>72.809</v>
      </c>
      <c r="N14" s="0" t="s">
        <v>211</v>
      </c>
      <c r="O14" s="0"/>
    </row>
    <row r="15" customFormat="false" ht="13.8" hidden="false" customHeight="false" outlineLevel="0" collapsed="false">
      <c r="A15" s="18" t="n">
        <v>3</v>
      </c>
      <c r="B15" s="0" t="s">
        <v>212</v>
      </c>
      <c r="C15" s="0" t="s">
        <v>130</v>
      </c>
      <c r="D15" s="0" t="s">
        <v>43</v>
      </c>
      <c r="E15" s="0" t="n">
        <v>2001</v>
      </c>
      <c r="F15" s="0" t="s">
        <v>21</v>
      </c>
      <c r="G15" s="0" t="n">
        <v>82.5</v>
      </c>
      <c r="H15" s="0" t="n">
        <v>-83</v>
      </c>
      <c r="I15" s="0" t="n">
        <v>160</v>
      </c>
      <c r="J15" s="0" t="n">
        <v>107.5</v>
      </c>
      <c r="K15" s="0" t="n">
        <v>190</v>
      </c>
      <c r="L15" s="4" t="n">
        <f aca="false">I15+J15+K15</f>
        <v>457.5</v>
      </c>
      <c r="M15" s="8" t="n">
        <v>63.524</v>
      </c>
      <c r="N15" s="0" t="s">
        <v>187</v>
      </c>
      <c r="O15" s="0"/>
    </row>
    <row r="16" customFormat="false" ht="13.8" hidden="false" customHeight="false" outlineLevel="0" collapsed="false">
      <c r="A16" s="18" t="n">
        <v>4</v>
      </c>
      <c r="B16" s="0" t="s">
        <v>213</v>
      </c>
      <c r="C16" s="0" t="s">
        <v>130</v>
      </c>
      <c r="D16" s="0" t="s">
        <v>43</v>
      </c>
      <c r="E16" s="0" t="n">
        <v>2000</v>
      </c>
      <c r="F16" s="0" t="s">
        <v>21</v>
      </c>
      <c r="G16" s="0" t="n">
        <v>82.45</v>
      </c>
      <c r="H16" s="0" t="n">
        <v>-83</v>
      </c>
      <c r="I16" s="0" t="n">
        <v>150</v>
      </c>
      <c r="J16" s="0" t="n">
        <v>115</v>
      </c>
      <c r="K16" s="0" t="n">
        <v>165</v>
      </c>
      <c r="L16" s="4" t="n">
        <f aca="false">I16+J16+K16</f>
        <v>430</v>
      </c>
      <c r="M16" s="8" t="n">
        <v>59.724</v>
      </c>
      <c r="N16" s="0" t="s">
        <v>78</v>
      </c>
      <c r="O16" s="0"/>
    </row>
    <row r="17" customFormat="false" ht="13.8" hidden="false" customHeight="false" outlineLevel="0" collapsed="false">
      <c r="A17" s="18" t="s">
        <v>175</v>
      </c>
      <c r="B17" s="0" t="s">
        <v>214</v>
      </c>
      <c r="C17" s="0" t="s">
        <v>130</v>
      </c>
      <c r="D17" s="0" t="s">
        <v>43</v>
      </c>
      <c r="E17" s="0" t="n">
        <v>2001</v>
      </c>
      <c r="F17" s="0" t="s">
        <v>21</v>
      </c>
      <c r="G17" s="0" t="n">
        <v>75.83</v>
      </c>
      <c r="H17" s="0" t="n">
        <v>-83</v>
      </c>
      <c r="I17" s="0" t="n">
        <v>-130</v>
      </c>
      <c r="J17" s="0" t="n">
        <v>0</v>
      </c>
      <c r="K17" s="0" t="n">
        <v>0</v>
      </c>
      <c r="L17" s="4" t="n">
        <v>0</v>
      </c>
      <c r="M17" s="8" t="n">
        <v>0</v>
      </c>
      <c r="N17" s="0" t="s">
        <v>55</v>
      </c>
      <c r="O17" s="0"/>
    </row>
    <row r="18" customFormat="false" ht="13.8" hidden="false" customHeight="false" outlineLevel="0" collapsed="false">
      <c r="A18" s="18" t="s">
        <v>175</v>
      </c>
      <c r="B18" s="0" t="s">
        <v>215</v>
      </c>
      <c r="C18" s="0" t="s">
        <v>130</v>
      </c>
      <c r="D18" s="0" t="s">
        <v>43</v>
      </c>
      <c r="E18" s="0" t="n">
        <v>2001</v>
      </c>
      <c r="F18" s="0" t="s">
        <v>21</v>
      </c>
      <c r="G18" s="0" t="n">
        <v>80.9</v>
      </c>
      <c r="H18" s="0" t="n">
        <v>-83</v>
      </c>
      <c r="I18" s="0" t="n">
        <v>-190</v>
      </c>
      <c r="J18" s="0" t="n">
        <v>0</v>
      </c>
      <c r="K18" s="0" t="n">
        <v>0</v>
      </c>
      <c r="L18" s="4" t="n">
        <v>0</v>
      </c>
      <c r="M18" s="8" t="n">
        <v>0</v>
      </c>
      <c r="N18" s="0"/>
      <c r="O18" s="0"/>
    </row>
    <row r="19" customFormat="false" ht="13.8" hidden="false" customHeight="false" outlineLevel="0" collapsed="false">
      <c r="A19" s="18" t="n">
        <v>1</v>
      </c>
      <c r="B19" s="0" t="s">
        <v>216</v>
      </c>
      <c r="C19" s="0" t="s">
        <v>130</v>
      </c>
      <c r="D19" s="0" t="s">
        <v>43</v>
      </c>
      <c r="E19" s="0" t="n">
        <v>2002</v>
      </c>
      <c r="F19" s="0" t="s">
        <v>21</v>
      </c>
      <c r="G19" s="0" t="n">
        <v>87.55</v>
      </c>
      <c r="H19" s="0" t="n">
        <v>-93</v>
      </c>
      <c r="I19" s="0" t="n">
        <v>205</v>
      </c>
      <c r="J19" s="0" t="n">
        <v>162.5</v>
      </c>
      <c r="K19" s="0" t="n">
        <v>210</v>
      </c>
      <c r="L19" s="4" t="n">
        <f aca="false">I19+J19+K19</f>
        <v>577.5</v>
      </c>
      <c r="M19" s="8" t="n">
        <v>77.831</v>
      </c>
      <c r="N19" s="0" t="s">
        <v>217</v>
      </c>
      <c r="O19" s="0"/>
    </row>
    <row r="20" customFormat="false" ht="13.8" hidden="false" customHeight="false" outlineLevel="0" collapsed="false">
      <c r="A20" s="18" t="n">
        <v>2</v>
      </c>
      <c r="B20" s="0" t="s">
        <v>218</v>
      </c>
      <c r="C20" s="0" t="s">
        <v>130</v>
      </c>
      <c r="D20" s="0" t="s">
        <v>43</v>
      </c>
      <c r="E20" s="0" t="n">
        <v>2000</v>
      </c>
      <c r="F20" s="0" t="s">
        <v>21</v>
      </c>
      <c r="G20" s="0" t="n">
        <v>92.4</v>
      </c>
      <c r="H20" s="0" t="n">
        <v>-93</v>
      </c>
      <c r="I20" s="0" t="n">
        <v>172.5</v>
      </c>
      <c r="J20" s="0" t="n">
        <v>122.5</v>
      </c>
      <c r="K20" s="0" t="n">
        <v>245</v>
      </c>
      <c r="L20" s="4" t="n">
        <f aca="false">I20+J20+K20</f>
        <v>540</v>
      </c>
      <c r="M20" s="8" t="n">
        <v>70.867</v>
      </c>
      <c r="N20" s="0" t="s">
        <v>206</v>
      </c>
      <c r="O20" s="0"/>
    </row>
    <row r="21" customFormat="false" ht="13.8" hidden="false" customHeight="false" outlineLevel="0" collapsed="false">
      <c r="A21" s="18" t="n">
        <v>3</v>
      </c>
      <c r="B21" s="0" t="s">
        <v>219</v>
      </c>
      <c r="C21" s="0" t="s">
        <v>130</v>
      </c>
      <c r="D21" s="0" t="s">
        <v>43</v>
      </c>
      <c r="E21" s="0" t="n">
        <v>1998</v>
      </c>
      <c r="F21" s="0" t="s">
        <v>21</v>
      </c>
      <c r="G21" s="0" t="n">
        <v>83.55</v>
      </c>
      <c r="H21" s="0" t="n">
        <v>-93</v>
      </c>
      <c r="I21" s="0" t="n">
        <v>100</v>
      </c>
      <c r="J21" s="0" t="n">
        <v>115</v>
      </c>
      <c r="K21" s="0" t="n">
        <v>175</v>
      </c>
      <c r="L21" s="4" t="n">
        <f aca="false">I21+J21+K21</f>
        <v>390</v>
      </c>
      <c r="M21" s="8" t="n">
        <v>53.807</v>
      </c>
      <c r="N21" s="0" t="s">
        <v>90</v>
      </c>
      <c r="O21" s="0"/>
    </row>
    <row r="22" customFormat="false" ht="13.8" hidden="false" customHeight="false" outlineLevel="0" collapsed="false">
      <c r="A22" s="18" t="s">
        <v>175</v>
      </c>
      <c r="B22" s="0" t="s">
        <v>220</v>
      </c>
      <c r="C22" s="0" t="s">
        <v>130</v>
      </c>
      <c r="D22" s="0" t="s">
        <v>43</v>
      </c>
      <c r="E22" s="0" t="n">
        <v>2001</v>
      </c>
      <c r="F22" s="0" t="s">
        <v>21</v>
      </c>
      <c r="G22" s="0" t="n">
        <v>88.1</v>
      </c>
      <c r="H22" s="0" t="n">
        <v>-93</v>
      </c>
      <c r="I22" s="0" t="n">
        <v>-165</v>
      </c>
      <c r="J22" s="0" t="n">
        <v>0</v>
      </c>
      <c r="K22" s="0" t="n">
        <v>0</v>
      </c>
      <c r="L22" s="4" t="n">
        <v>0</v>
      </c>
      <c r="M22" s="8" t="n">
        <v>0</v>
      </c>
      <c r="N22" s="0" t="s">
        <v>197</v>
      </c>
      <c r="O22" s="0"/>
    </row>
    <row r="23" customFormat="false" ht="13.8" hidden="false" customHeight="false" outlineLevel="0" collapsed="false">
      <c r="A23" s="18" t="n">
        <v>1</v>
      </c>
      <c r="B23" s="0" t="s">
        <v>221</v>
      </c>
      <c r="C23" s="0" t="s">
        <v>130</v>
      </c>
      <c r="D23" s="0" t="s">
        <v>43</v>
      </c>
      <c r="E23" s="0" t="n">
        <v>2001</v>
      </c>
      <c r="F23" s="0" t="s">
        <v>21</v>
      </c>
      <c r="G23" s="0" t="n">
        <v>95.7</v>
      </c>
      <c r="H23" s="0" t="n">
        <v>-105</v>
      </c>
      <c r="I23" s="0" t="n">
        <v>195</v>
      </c>
      <c r="J23" s="0" t="n">
        <v>135</v>
      </c>
      <c r="K23" s="0" t="n">
        <v>255</v>
      </c>
      <c r="L23" s="4" t="n">
        <f aca="false">I23+J23+K23</f>
        <v>585</v>
      </c>
      <c r="M23" s="8" t="n">
        <v>75.475</v>
      </c>
      <c r="N23" s="0" t="s">
        <v>55</v>
      </c>
      <c r="O23" s="0"/>
    </row>
    <row r="24" customFormat="false" ht="13.8" hidden="false" customHeight="false" outlineLevel="0" collapsed="false">
      <c r="A24" s="18" t="n">
        <v>2</v>
      </c>
      <c r="B24" s="0" t="s">
        <v>222</v>
      </c>
      <c r="C24" s="0" t="s">
        <v>130</v>
      </c>
      <c r="D24" s="0" t="s">
        <v>43</v>
      </c>
      <c r="E24" s="0" t="n">
        <v>2001</v>
      </c>
      <c r="F24" s="0" t="s">
        <v>21</v>
      </c>
      <c r="G24" s="0" t="n">
        <v>93.35</v>
      </c>
      <c r="H24" s="0" t="n">
        <v>-105</v>
      </c>
      <c r="I24" s="0" t="n">
        <v>200</v>
      </c>
      <c r="J24" s="0" t="n">
        <v>135</v>
      </c>
      <c r="K24" s="0" t="n">
        <v>225</v>
      </c>
      <c r="L24" s="4" t="n">
        <f aca="false">I24+J24+K24</f>
        <v>560</v>
      </c>
      <c r="M24" s="8" t="n">
        <v>73.126</v>
      </c>
      <c r="N24" s="0" t="s">
        <v>78</v>
      </c>
      <c r="O24" s="0"/>
    </row>
    <row r="25" customFormat="false" ht="13.8" hidden="false" customHeight="false" outlineLevel="0" collapsed="false">
      <c r="A25" s="18" t="n">
        <v>3</v>
      </c>
      <c r="B25" s="0" t="s">
        <v>223</v>
      </c>
      <c r="C25" s="0" t="s">
        <v>130</v>
      </c>
      <c r="D25" s="0" t="s">
        <v>43</v>
      </c>
      <c r="E25" s="0" t="n">
        <v>2000</v>
      </c>
      <c r="F25" s="0" t="s">
        <v>21</v>
      </c>
      <c r="G25" s="0" t="n">
        <v>102.2</v>
      </c>
      <c r="H25" s="0" t="n">
        <v>-105</v>
      </c>
      <c r="I25" s="0" t="n">
        <v>170</v>
      </c>
      <c r="J25" s="0" t="n">
        <v>115</v>
      </c>
      <c r="K25" s="0" t="n">
        <v>170</v>
      </c>
      <c r="L25" s="4" t="n">
        <f aca="false">I25+J25+K25</f>
        <v>455</v>
      </c>
      <c r="M25" s="8" t="n">
        <v>56.891</v>
      </c>
      <c r="N25" s="0" t="s">
        <v>206</v>
      </c>
      <c r="O25" s="0"/>
    </row>
    <row r="26" customFormat="false" ht="13.8" hidden="false" customHeight="false" outlineLevel="0" collapsed="false">
      <c r="A26" s="18" t="n">
        <v>1</v>
      </c>
      <c r="B26" s="0" t="s">
        <v>224</v>
      </c>
      <c r="C26" s="0" t="s">
        <v>130</v>
      </c>
      <c r="D26" s="0" t="s">
        <v>43</v>
      </c>
      <c r="E26" s="0" t="n">
        <v>2001</v>
      </c>
      <c r="F26" s="0" t="s">
        <v>21</v>
      </c>
      <c r="G26" s="0" t="n">
        <v>110.35</v>
      </c>
      <c r="H26" s="0" t="n">
        <v>-120</v>
      </c>
      <c r="I26" s="0" t="n">
        <v>210</v>
      </c>
      <c r="J26" s="0" t="n">
        <v>145</v>
      </c>
      <c r="K26" s="0" t="n">
        <v>230</v>
      </c>
      <c r="L26" s="4" t="n">
        <f aca="false">I26+J26+K26</f>
        <v>585</v>
      </c>
      <c r="M26" s="8" t="n">
        <v>70.593</v>
      </c>
      <c r="N26" s="0" t="s">
        <v>225</v>
      </c>
      <c r="O26" s="0"/>
    </row>
    <row r="27" customFormat="false" ht="13.8" hidden="false" customHeight="false" outlineLevel="0" collapsed="false">
      <c r="A27" s="18"/>
      <c r="B27" s="0"/>
      <c r="C27" s="0"/>
      <c r="D27" s="0"/>
      <c r="E27" s="0"/>
      <c r="F27" s="0"/>
      <c r="G27" s="0"/>
      <c r="H27" s="0"/>
      <c r="I27" s="0"/>
      <c r="J27" s="0"/>
      <c r="K27" s="0"/>
      <c r="M27" s="0"/>
      <c r="N27" s="0"/>
    </row>
    <row r="28" customFormat="false" ht="13.8" hidden="false" customHeight="false" outlineLevel="0" collapsed="false">
      <c r="M28" s="0"/>
      <c r="N28" s="0"/>
    </row>
    <row r="29" customFormat="false" ht="13.8" hidden="false" customHeight="false" outlineLevel="0" collapsed="false">
      <c r="M29" s="0"/>
      <c r="N29" s="0"/>
    </row>
    <row r="30" customFormat="false" ht="13.8" hidden="false" customHeight="false" outlineLevel="0" collapsed="false">
      <c r="M30" s="0"/>
      <c r="N30" s="0"/>
    </row>
    <row r="37" customFormat="false" ht="13.8" hidden="false" customHeight="false" outlineLevel="0" collapsed="false">
      <c r="N37" s="3"/>
    </row>
    <row r="42" customFormat="false" ht="12.95" hidden="false" customHeight="true" outlineLevel="0" collapsed="false">
      <c r="B42" s="11"/>
      <c r="C42" s="11"/>
      <c r="D42" s="11"/>
      <c r="E42" s="11"/>
      <c r="F42" s="16"/>
    </row>
    <row r="43" customFormat="false" ht="12.95" hidden="false" customHeight="true" outlineLevel="0" collapsed="false">
      <c r="B43" s="11"/>
      <c r="C43" s="11"/>
      <c r="D43" s="11"/>
      <c r="E43" s="11"/>
      <c r="F43" s="16"/>
    </row>
    <row r="44" customFormat="false" ht="13.8" hidden="false" customHeight="false" outlineLevel="0" collapsed="false">
      <c r="B44" s="2"/>
    </row>
    <row r="45" customFormat="false" ht="13.8" hidden="false" customHeight="false" outlineLevel="0" collapsed="false">
      <c r="B45" s="10"/>
      <c r="C45" s="12"/>
      <c r="F45" s="9"/>
    </row>
    <row r="46" customFormat="false" ht="13.8" hidden="false" customHeight="false" outlineLevel="0" collapsed="false">
      <c r="B46" s="3"/>
      <c r="F46" s="9"/>
    </row>
    <row r="47" customFormat="false" ht="13.8" hidden="false" customHeight="false" outlineLevel="0" collapsed="false">
      <c r="B47" s="3"/>
      <c r="F47" s="9"/>
    </row>
    <row r="48" customFormat="false" ht="13.8" hidden="false" customHeight="false" outlineLevel="0" collapsed="false">
      <c r="B48" s="3"/>
      <c r="F48" s="9"/>
    </row>
    <row r="49" customFormat="false" ht="13.8" hidden="false" customHeight="false" outlineLevel="0" collapsed="false">
      <c r="B49" s="3"/>
      <c r="F49" s="9"/>
    </row>
    <row r="50" customFormat="false" ht="13.8" hidden="false" customHeight="false" outlineLevel="0" collapsed="false">
      <c r="B50" s="3"/>
      <c r="F50" s="9"/>
    </row>
    <row r="51" customFormat="false" ht="13.8" hidden="false" customHeight="false" outlineLevel="0" collapsed="false">
      <c r="B51" s="3"/>
      <c r="F51" s="9"/>
    </row>
    <row r="52" customFormat="false" ht="13.8" hidden="false" customHeight="false" outlineLevel="0" collapsed="false">
      <c r="B52" s="3"/>
      <c r="F52" s="9"/>
    </row>
    <row r="53" customFormat="false" ht="13.8" hidden="false" customHeight="false" outlineLevel="0" collapsed="false">
      <c r="B53" s="3"/>
      <c r="F53" s="9"/>
    </row>
    <row r="54" customFormat="false" ht="13.8" hidden="false" customHeight="false" outlineLevel="0" collapsed="false">
      <c r="B54" s="3"/>
      <c r="F54" s="9"/>
    </row>
    <row r="55" customFormat="false" ht="13.8" hidden="false" customHeight="false" outlineLevel="0" collapsed="false">
      <c r="B55" s="11"/>
      <c r="C55" s="11"/>
      <c r="D55" s="11"/>
      <c r="E55" s="11"/>
      <c r="F55" s="16"/>
    </row>
    <row r="56" customFormat="false" ht="13.8" hidden="false" customHeight="false" outlineLevel="0" collapsed="false">
      <c r="B56" s="11"/>
      <c r="C56" s="11"/>
      <c r="D56" s="11"/>
      <c r="E56" s="11"/>
      <c r="F56" s="1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2023-05-28T19:47:08Z</dcterms:created>
  <dc:creator>Anna Babenko</dc:creator>
  <dc:description/>
  <dc:language>ru-RU</dc:language>
  <cp:lastModifiedBy/>
  <dcterms:modified xsi:type="dcterms:W3CDTF">2025-04-30T23:57:03Z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