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13_ncr:1_{0B16B0CA-392B-334C-9D75-FD590655B593}" xr6:coauthVersionLast="45" xr6:coauthVersionMax="45" xr10:uidLastSave="{00000000-0000-0000-0000-000000000000}"/>
  <bookViews>
    <workbookView xWindow="0" yWindow="460" windowWidth="28520" windowHeight="15920" activeTab="1" xr2:uid="{00000000-000D-0000-FFFF-FFFF00000000}"/>
  </bookViews>
  <sheets>
    <sheet name="WRPF Жим без экипировки" sheetId="3" r:id="rId1"/>
    <sheet name="WRPF Подъем на бицепс" sheetId="1" r:id="rId2"/>
    <sheet name="Судейская коллгия" sheetId="2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6" i="1"/>
  <c r="F21" i="1"/>
  <c r="F23" i="1"/>
  <c r="F18" i="1"/>
  <c r="F16" i="1"/>
  <c r="F17" i="1"/>
  <c r="F13" i="1"/>
  <c r="F10" i="1"/>
  <c r="F6" i="1"/>
  <c r="F7" i="1"/>
  <c r="F22" i="3"/>
  <c r="F21" i="3"/>
  <c r="F17" i="3"/>
  <c r="F18" i="3"/>
  <c r="F16" i="3"/>
  <c r="F13" i="3"/>
  <c r="F10" i="3"/>
  <c r="F7" i="3"/>
  <c r="F6" i="3" l="1"/>
</calcChain>
</file>

<file path=xl/sharedStrings.xml><?xml version="1.0" encoding="utf-8"?>
<sst xmlns="http://schemas.openxmlformats.org/spreadsheetml/2006/main" count="153" uniqueCount="64">
  <si>
    <t>ФИО</t>
  </si>
  <si>
    <t>Wilks</t>
  </si>
  <si>
    <t>Жим лёжа</t>
  </si>
  <si>
    <t>Результат</t>
  </si>
  <si>
    <t>Очки</t>
  </si>
  <si>
    <t>Тренер</t>
  </si>
  <si>
    <t>Рек</t>
  </si>
  <si>
    <t>ВЕСОВАЯ КАТЕГОРИЯ   67.5</t>
  </si>
  <si>
    <t>ВЕСОВАЯ КАТЕГОРИЯ   82.5</t>
  </si>
  <si>
    <t>ВЕСОВАЯ КАТЕГОРИЯ   90</t>
  </si>
  <si>
    <t>Главный судья соревнований:</t>
  </si>
  <si>
    <t xml:space="preserve">Главный секретарь соревнований: </t>
  </si>
  <si>
    <t>Судьи:</t>
  </si>
  <si>
    <t>Исмагилова Надежда</t>
  </si>
  <si>
    <t>Снеткова Надежда</t>
  </si>
  <si>
    <t>Галета Людмила</t>
  </si>
  <si>
    <t>ВЕСОВАЯ КАТЕГОРИЯ   60</t>
  </si>
  <si>
    <t>Кузовлев Александр</t>
  </si>
  <si>
    <t>Локманов Дмитрий</t>
  </si>
  <si>
    <t>Чистяков Тимофей</t>
  </si>
  <si>
    <t>Казимиров Игорь</t>
  </si>
  <si>
    <t>Чистяков Иван</t>
  </si>
  <si>
    <t>Галета Тимофей</t>
  </si>
  <si>
    <t>ВЕСОВАЯ КАТЕГОРИЯ   140</t>
  </si>
  <si>
    <t>Васильченко Алексей</t>
  </si>
  <si>
    <t>Шакиров Андрей</t>
  </si>
  <si>
    <t>Юниоры 20-23 (06.09.2001)/22</t>
  </si>
  <si>
    <t>Мастера (13.12.1980)/42</t>
  </si>
  <si>
    <t>Мастера (30.09.1968)/55</t>
  </si>
  <si>
    <t>Мастера (13.05.1967)/56</t>
  </si>
  <si>
    <t>Собственный 
вес</t>
  </si>
  <si>
    <t>Город/Область</t>
  </si>
  <si>
    <t>1</t>
  </si>
  <si>
    <t>2</t>
  </si>
  <si>
    <t>3</t>
  </si>
  <si>
    <t>Открытая (09.02.1999)/24</t>
  </si>
  <si>
    <t>Мастера 40-49 (13.12.1980)/42</t>
  </si>
  <si>
    <t>Шайхутдинов Александр</t>
  </si>
  <si>
    <t>Осинников Альберт</t>
  </si>
  <si>
    <t>Турнир среди сотрудников Яйвинской «ГРЭС»
WRPF Жим лежа без экипировки
Яйва/Пермский край, 25 ноября 2023 года</t>
  </si>
  <si>
    <t>Открытая (25.05.1989)/34</t>
  </si>
  <si>
    <t>Открытая (17.02.1998)/25</t>
  </si>
  <si>
    <t>Открытая (16.05.1996)/27</t>
  </si>
  <si>
    <t>Открытая (23.02.1986)/37</t>
  </si>
  <si>
    <t>Открытая (07.06.1984)/39</t>
  </si>
  <si>
    <t>Юниоры 20-23 (05.04.2007)/19</t>
  </si>
  <si>
    <t>-</t>
  </si>
  <si>
    <t>Турнир среди сотрудников Яйвинской «ГРЭС»
WRPF Строгий подъем на бицепс
Яйва/Пермский край, 25 ноября 2023 года</t>
  </si>
  <si>
    <t>Gloss</t>
  </si>
  <si>
    <t>Шайхутдинов Александр/ Яйва</t>
  </si>
  <si>
    <t>Фарвазов Валерий/ Яйва</t>
  </si>
  <si>
    <t>Осинников Альберт/ Яйва</t>
  </si>
  <si>
    <t>Аджикильдеев Виталий/ Яйва</t>
  </si>
  <si>
    <t>Судейская коллегия Турнира среди сотрудников Яйвинской «ГРЭС»</t>
  </si>
  <si>
    <t>Пермский край, Яйва</t>
  </si>
  <si>
    <t>Пермский край, Березники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</si>
  <si>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</si>
  <si>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</si>
  <si>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</si>
  <si>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</si>
  <si>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</si>
  <si>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</si>
  <si>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M2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</si>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</sst>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>
    <font>
      <sz val="11"/>
      <color theme="1"/>
      <name val="Calibri"/>
      <family val="2"/>
      <scheme val="minor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trike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8"/>
      <name val="Arial Cyr"/>
      <charset val="204"/>
    </font>
    <font>
      <b/>
      <sz val="24"/>
      <name val="Arial Cyr"/>
    </font>
    <font>
      <b/>
      <sz val="11"/>
      <name val="Arial Cyr"/>
    </font>
    <font>
      <b/>
      <strike/>
      <sz val="10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0" xfId="0" applyNumberFormat="1"/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/>
    <xf numFmtId="164" fontId="11" fillId="0" borderId="16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/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0" xfId="0" applyFill="1"/>
    <xf numFmtId="0" fontId="2" fillId="0" borderId="29" xfId="0" applyFont="1" applyFill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 wrapText="1"/>
    </xf>
    <xf numFmtId="165" fontId="11" fillId="0" borderId="2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3826-12FF-174F-B940-C55DC66FB378}">
  <dimension ref="A1:IV83"/>
  <sheetViews>
    <sheetView workbookViewId="0">
      <selection activeCell="D26" sqref="D26"/>
    </sheetView>
  </sheetViews>
  <sheetFormatPr baseColWidth="10" defaultColWidth="8.83203125" defaultRowHeight="15"/>
  <cols>
    <col min="2" max="2" width="26" bestFit="1" customWidth="1"/>
    <col min="3" max="3" width="27.5" bestFit="1" customWidth="1"/>
    <col min="4" max="4" width="27.5" customWidth="1"/>
    <col min="5" max="5" width="21.5" style="15" bestFit="1" customWidth="1"/>
    <col min="6" max="6" width="11.33203125" style="36" bestFit="1" customWidth="1"/>
    <col min="7" max="7" width="30.33203125" customWidth="1"/>
    <col min="8" max="11" width="5.5" style="32" customWidth="1"/>
    <col min="12" max="12" width="10.5" style="32" bestFit="1" customWidth="1"/>
    <col min="13" max="13" width="7.6640625" style="36" bestFit="1" customWidth="1"/>
    <col min="14" max="14" width="22.33203125" customWidth="1"/>
  </cols>
  <sheetData>
    <row r="1" spans="1:256" ht="30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4"/>
      <c r="P1" s="14"/>
      <c r="Q1" s="14"/>
      <c r="R1" s="14"/>
      <c r="S1" s="14"/>
      <c r="T1" s="14"/>
      <c r="U1" s="1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62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"/>
      <c r="P2" s="1"/>
      <c r="Q2" s="1"/>
      <c r="R2" s="1"/>
      <c r="S2" s="1"/>
      <c r="T2" s="1"/>
      <c r="U2" s="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" customHeight="1">
      <c r="A3" s="124" t="s">
        <v>56</v>
      </c>
      <c r="B3" s="115" t="s">
        <v>0</v>
      </c>
      <c r="C3" s="132" t="s">
        <v>57</v>
      </c>
      <c r="D3" s="156" t="s">
        <v>58</v>
      </c>
      <c r="E3" s="126" t="s">
        <v>30</v>
      </c>
      <c r="F3" s="120" t="s">
        <v>1</v>
      </c>
      <c r="G3" s="115" t="s">
        <v>31</v>
      </c>
      <c r="H3" s="117" t="s">
        <v>2</v>
      </c>
      <c r="I3" s="117"/>
      <c r="J3" s="117"/>
      <c r="K3" s="117"/>
      <c r="L3" s="118" t="s">
        <v>3</v>
      </c>
      <c r="M3" s="120" t="s">
        <v>4</v>
      </c>
      <c r="N3" s="135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 thickBot="1">
      <c r="A4" s="125"/>
      <c r="B4" s="116"/>
      <c r="C4" s="133"/>
      <c r="D4" s="133"/>
      <c r="E4" s="127"/>
      <c r="F4" s="121"/>
      <c r="G4" s="116"/>
      <c r="H4" s="27" t="s">
        <v>32</v>
      </c>
      <c r="I4" s="27" t="s">
        <v>33</v>
      </c>
      <c r="J4" s="27" t="s">
        <v>34</v>
      </c>
      <c r="K4" s="27" t="s">
        <v>6</v>
      </c>
      <c r="L4" s="119"/>
      <c r="M4" s="121"/>
      <c r="N4" s="13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">
      <c r="A5" s="122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23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1" customFormat="1" ht="13" customHeight="1">
      <c r="A6" s="39">
        <v>1</v>
      </c>
      <c r="B6" s="49" t="s">
        <v>13</v>
      </c>
      <c r="C6" s="51" t="s">
        <v>35</v>
      </c>
      <c r="D6" s="43" t="s">
        <v>59</v>
      </c>
      <c r="E6" s="52">
        <v>59.5</v>
      </c>
      <c r="F6" s="41">
        <f>M6/L6</f>
        <v>0.85942857142857143</v>
      </c>
      <c r="G6" s="51" t="s">
        <v>54</v>
      </c>
      <c r="H6" s="42">
        <v>30</v>
      </c>
      <c r="I6" s="55">
        <v>32.5</v>
      </c>
      <c r="J6" s="55">
        <v>35</v>
      </c>
      <c r="K6" s="61">
        <v>37.5</v>
      </c>
      <c r="L6" s="59">
        <v>35</v>
      </c>
      <c r="M6" s="56">
        <v>30.08</v>
      </c>
      <c r="N6" s="43" t="s">
        <v>22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1" customFormat="1" ht="13" customHeight="1">
      <c r="A7" s="44">
        <v>1</v>
      </c>
      <c r="B7" s="50" t="s">
        <v>14</v>
      </c>
      <c r="C7" s="53" t="s">
        <v>36</v>
      </c>
      <c r="D7" s="48" t="s">
        <v>60</v>
      </c>
      <c r="E7" s="54">
        <v>57.6</v>
      </c>
      <c r="F7" s="46">
        <f>M7/L7</f>
        <v>0.88594666666666666</v>
      </c>
      <c r="G7" s="53" t="s">
        <v>54</v>
      </c>
      <c r="H7" s="47">
        <v>37.5</v>
      </c>
      <c r="I7" s="57">
        <v>40</v>
      </c>
      <c r="J7" s="57">
        <v>40</v>
      </c>
      <c r="K7" s="62"/>
      <c r="L7" s="60">
        <v>37.5</v>
      </c>
      <c r="M7" s="58">
        <v>33.222999999999999</v>
      </c>
      <c r="N7" s="48" t="s">
        <v>38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3" customFormat="1" ht="13" customHeight="1">
      <c r="A8" s="19"/>
      <c r="B8" s="17"/>
      <c r="C8" s="17"/>
      <c r="D8" s="17"/>
      <c r="E8" s="18"/>
      <c r="F8" s="38"/>
      <c r="G8" s="17"/>
      <c r="H8" s="29"/>
      <c r="I8" s="29"/>
      <c r="J8" s="29"/>
      <c r="K8" s="29"/>
      <c r="L8" s="29"/>
      <c r="M8" s="33"/>
      <c r="N8" s="1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16">
      <c r="A9" s="114" t="s">
        <v>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1" customFormat="1" ht="13" customHeight="1">
      <c r="A10" s="80">
        <v>1</v>
      </c>
      <c r="B10" s="81" t="s">
        <v>15</v>
      </c>
      <c r="C10" s="81" t="s">
        <v>40</v>
      </c>
      <c r="D10" s="81" t="s">
        <v>59</v>
      </c>
      <c r="E10" s="82">
        <v>64.400000000000006</v>
      </c>
      <c r="F10" s="83">
        <f>M10/L10</f>
        <v>0.80142500000000005</v>
      </c>
      <c r="G10" s="81" t="s">
        <v>54</v>
      </c>
      <c r="H10" s="84">
        <v>35</v>
      </c>
      <c r="I10" s="84">
        <v>37.5</v>
      </c>
      <c r="J10" s="84">
        <v>40</v>
      </c>
      <c r="K10" s="85"/>
      <c r="L10" s="85">
        <v>40</v>
      </c>
      <c r="M10" s="86">
        <v>32.057000000000002</v>
      </c>
      <c r="N10" s="81" t="s">
        <v>22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3" customFormat="1" ht="13" customHeight="1">
      <c r="A11" s="19"/>
      <c r="B11" s="17"/>
      <c r="C11" s="17"/>
      <c r="D11" s="17"/>
      <c r="E11" s="18"/>
      <c r="F11" s="38"/>
      <c r="G11" s="17"/>
      <c r="H11" s="29"/>
      <c r="I11" s="29"/>
      <c r="J11" s="29"/>
      <c r="K11" s="29"/>
      <c r="L11" s="29"/>
      <c r="M11" s="33"/>
      <c r="N11" s="1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16">
      <c r="A12" s="134" t="s">
        <v>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1" customFormat="1" ht="13" customHeight="1">
      <c r="A13" s="80">
        <v>1</v>
      </c>
      <c r="B13" s="81" t="s">
        <v>17</v>
      </c>
      <c r="C13" s="81" t="s">
        <v>26</v>
      </c>
      <c r="D13" s="81" t="s">
        <v>61</v>
      </c>
      <c r="E13" s="82">
        <v>63.1</v>
      </c>
      <c r="F13" s="83">
        <f>M13/L13</f>
        <v>0.81552727272727277</v>
      </c>
      <c r="G13" s="81" t="s">
        <v>55</v>
      </c>
      <c r="H13" s="84">
        <v>40</v>
      </c>
      <c r="I13" s="84">
        <v>45</v>
      </c>
      <c r="J13" s="84">
        <v>55</v>
      </c>
      <c r="K13" s="84">
        <v>70</v>
      </c>
      <c r="L13" s="85">
        <v>55</v>
      </c>
      <c r="M13" s="87">
        <v>44.853999999999999</v>
      </c>
      <c r="N13" s="8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3" customFormat="1" ht="13" customHeight="1">
      <c r="A14" s="19"/>
      <c r="B14" s="17"/>
      <c r="C14" s="17"/>
      <c r="D14" s="17"/>
      <c r="E14" s="18"/>
      <c r="F14" s="38"/>
      <c r="G14" s="17"/>
      <c r="H14" s="29"/>
      <c r="I14" s="29"/>
      <c r="J14" s="29"/>
      <c r="K14" s="29"/>
      <c r="L14" s="29"/>
      <c r="M14" s="34"/>
      <c r="N14" s="1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16">
      <c r="A15" s="114" t="s">
        <v>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1" customFormat="1" ht="13" customHeight="1">
      <c r="A16" s="39">
        <v>1</v>
      </c>
      <c r="B16" s="49" t="s">
        <v>18</v>
      </c>
      <c r="C16" s="51" t="s">
        <v>45</v>
      </c>
      <c r="D16" s="43" t="s">
        <v>61</v>
      </c>
      <c r="E16" s="52">
        <v>81.5</v>
      </c>
      <c r="F16" s="41">
        <f>M16/L16</f>
        <v>0.67486896551724129</v>
      </c>
      <c r="G16" s="51" t="s">
        <v>54</v>
      </c>
      <c r="H16" s="42">
        <v>60</v>
      </c>
      <c r="I16" s="55">
        <v>65</v>
      </c>
      <c r="J16" s="55">
        <v>72.5</v>
      </c>
      <c r="K16" s="74"/>
      <c r="L16" s="59">
        <v>72.5</v>
      </c>
      <c r="M16" s="71">
        <v>48.927999999999997</v>
      </c>
      <c r="N16" s="43" t="s">
        <v>37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1" customFormat="1" ht="13" customHeight="1">
      <c r="A17" s="63">
        <v>1</v>
      </c>
      <c r="B17" s="65" t="s">
        <v>19</v>
      </c>
      <c r="C17" s="66" t="s">
        <v>41</v>
      </c>
      <c r="D17" s="64" t="s">
        <v>59</v>
      </c>
      <c r="E17" s="67">
        <v>77.900000000000006</v>
      </c>
      <c r="F17" s="37">
        <f t="shared" ref="F17:F18" si="0">M17/L17</f>
        <v>0.69449696969696972</v>
      </c>
      <c r="G17" s="66" t="s">
        <v>55</v>
      </c>
      <c r="H17" s="28">
        <v>75</v>
      </c>
      <c r="I17" s="68">
        <v>80</v>
      </c>
      <c r="J17" s="68">
        <v>82.5</v>
      </c>
      <c r="K17" s="75"/>
      <c r="L17" s="69">
        <v>82.5</v>
      </c>
      <c r="M17" s="72">
        <v>57.295999999999999</v>
      </c>
      <c r="N17" s="64" t="s">
        <v>37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1" customFormat="1" ht="13" customHeight="1">
      <c r="A18" s="44">
        <v>1</v>
      </c>
      <c r="B18" s="50" t="s">
        <v>20</v>
      </c>
      <c r="C18" s="53" t="s">
        <v>28</v>
      </c>
      <c r="D18" s="48" t="s">
        <v>62</v>
      </c>
      <c r="E18" s="54">
        <v>81.5</v>
      </c>
      <c r="F18" s="46">
        <f t="shared" si="0"/>
        <v>0.67951304347826091</v>
      </c>
      <c r="G18" s="53" t="s">
        <v>54</v>
      </c>
      <c r="H18" s="47">
        <v>105</v>
      </c>
      <c r="I18" s="70">
        <v>112.5</v>
      </c>
      <c r="J18" s="70">
        <v>115</v>
      </c>
      <c r="K18" s="76"/>
      <c r="L18" s="60">
        <v>115</v>
      </c>
      <c r="M18" s="73">
        <v>78.144000000000005</v>
      </c>
      <c r="N18" s="48" t="s">
        <v>37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3" customFormat="1" ht="13" customHeight="1">
      <c r="A19" s="19"/>
      <c r="B19" s="17"/>
      <c r="C19" s="17"/>
      <c r="D19" s="17"/>
      <c r="E19" s="18"/>
      <c r="F19" s="38"/>
      <c r="G19" s="17"/>
      <c r="H19" s="29"/>
      <c r="I19" s="29"/>
      <c r="J19" s="29"/>
      <c r="K19" s="30"/>
      <c r="L19" s="29"/>
      <c r="M19" s="34"/>
      <c r="N19" s="1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1" customFormat="1" ht="16">
      <c r="A20" s="114" t="s">
        <v>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1" customFormat="1" ht="13" customHeight="1">
      <c r="A21" s="39">
        <v>1</v>
      </c>
      <c r="B21" s="49" t="s">
        <v>22</v>
      </c>
      <c r="C21" s="51" t="s">
        <v>43</v>
      </c>
      <c r="D21" s="43" t="s">
        <v>59</v>
      </c>
      <c r="E21" s="52">
        <v>85.5</v>
      </c>
      <c r="F21" s="41">
        <f>M21/L21</f>
        <v>0.6561652173913044</v>
      </c>
      <c r="G21" s="49" t="s">
        <v>54</v>
      </c>
      <c r="H21" s="55">
        <v>105</v>
      </c>
      <c r="I21" s="55">
        <v>110</v>
      </c>
      <c r="J21" s="61">
        <v>115</v>
      </c>
      <c r="K21" s="77"/>
      <c r="L21" s="59">
        <v>115</v>
      </c>
      <c r="M21" s="71">
        <v>75.459000000000003</v>
      </c>
      <c r="N21" s="4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1" customFormat="1" ht="13" customHeight="1">
      <c r="A22" s="44">
        <v>2</v>
      </c>
      <c r="B22" s="50" t="s">
        <v>21</v>
      </c>
      <c r="C22" s="53" t="s">
        <v>42</v>
      </c>
      <c r="D22" s="48" t="s">
        <v>59</v>
      </c>
      <c r="E22" s="54">
        <v>85</v>
      </c>
      <c r="F22" s="46">
        <f>M22/L22</f>
        <v>0.65833684210526322</v>
      </c>
      <c r="G22" s="50" t="s">
        <v>55</v>
      </c>
      <c r="H22" s="70">
        <v>90</v>
      </c>
      <c r="I22" s="57">
        <v>95</v>
      </c>
      <c r="J22" s="78">
        <v>95</v>
      </c>
      <c r="K22" s="79"/>
      <c r="L22" s="60">
        <v>95</v>
      </c>
      <c r="M22" s="73">
        <v>62.542000000000002</v>
      </c>
      <c r="N22" s="48" t="s">
        <v>37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3" customFormat="1" ht="13" customHeight="1">
      <c r="A23" s="19"/>
      <c r="B23" s="17"/>
      <c r="C23" s="17"/>
      <c r="D23" s="17"/>
      <c r="E23" s="18"/>
      <c r="F23" s="38"/>
      <c r="G23" s="17"/>
      <c r="H23" s="29"/>
      <c r="I23" s="29"/>
      <c r="J23" s="29"/>
      <c r="K23" s="30"/>
      <c r="L23" s="29"/>
      <c r="M23" s="34"/>
      <c r="N23" s="17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1" customFormat="1" ht="16">
      <c r="A24" s="114" t="s">
        <v>23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1" customFormat="1" ht="13" customHeight="1">
      <c r="A25" s="80" t="s">
        <v>46</v>
      </c>
      <c r="B25" s="81" t="s">
        <v>24</v>
      </c>
      <c r="C25" s="81" t="s">
        <v>44</v>
      </c>
      <c r="D25" s="81" t="s">
        <v>59</v>
      </c>
      <c r="E25" s="82">
        <v>126</v>
      </c>
      <c r="F25" s="88">
        <v>0.79279999999999995</v>
      </c>
      <c r="G25" s="81" t="s">
        <v>54</v>
      </c>
      <c r="H25" s="89">
        <v>80</v>
      </c>
      <c r="I25" s="89">
        <v>90</v>
      </c>
      <c r="J25" s="89">
        <v>100</v>
      </c>
      <c r="K25" s="85"/>
      <c r="L25" s="85">
        <v>0</v>
      </c>
      <c r="M25" s="86">
        <v>0</v>
      </c>
      <c r="N25" s="8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21" customFormat="1" ht="13" customHeight="1">
      <c r="E26" s="26"/>
      <c r="F26" s="35"/>
      <c r="H26" s="31"/>
      <c r="I26" s="31"/>
      <c r="J26" s="31"/>
      <c r="K26" s="31"/>
      <c r="L26" s="31"/>
      <c r="M26" s="35"/>
    </row>
    <row r="27" spans="1:256" s="21" customFormat="1" ht="13" customHeight="1">
      <c r="E27" s="26"/>
      <c r="F27" s="35"/>
      <c r="H27" s="31"/>
      <c r="I27" s="31"/>
      <c r="J27" s="31"/>
      <c r="K27" s="31"/>
      <c r="L27" s="31"/>
      <c r="M27" s="35"/>
    </row>
    <row r="28" spans="1:256" s="21" customFormat="1" ht="13" customHeight="1">
      <c r="E28" s="26"/>
      <c r="F28" s="35"/>
      <c r="H28" s="31"/>
      <c r="I28" s="31"/>
      <c r="J28" s="31"/>
      <c r="K28" s="31"/>
      <c r="L28" s="31"/>
      <c r="M28" s="35"/>
    </row>
    <row r="29" spans="1:256" ht="13" customHeight="1"/>
    <row r="30" spans="1:256" ht="13" customHeight="1"/>
    <row r="31" spans="1:256" ht="13" customHeight="1"/>
    <row r="32" spans="1:256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</sheetData>
  <mergeCells count="18">
    <mergeCell ref="A1:N2"/>
    <mergeCell ref="C3:C4"/>
    <mergeCell ref="A9:M9"/>
    <mergeCell ref="A12:M12"/>
    <mergeCell ref="A15:M15"/>
    <mergeCell ref="N3:N4"/>
    <mergeCell ref="D3:D4"/>
    <mergeCell ref="A20:M20"/>
    <mergeCell ref="A24:M24"/>
    <mergeCell ref="G3:G4"/>
    <mergeCell ref="H3:K3"/>
    <mergeCell ref="L3:L4"/>
    <mergeCell ref="M3:M4"/>
    <mergeCell ref="A5:M5"/>
    <mergeCell ref="A3:A4"/>
    <mergeCell ref="B3:B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7"/>
  <sheetViews>
    <sheetView tabSelected="1" workbookViewId="0">
      <selection sqref="A1:N2"/>
    </sheetView>
  </sheetViews>
  <sheetFormatPr baseColWidth="10" defaultColWidth="8.83203125" defaultRowHeight="15"/>
  <cols>
    <col min="2" max="2" width="26" bestFit="1" customWidth="1"/>
    <col min="3" max="3" width="27.5" bestFit="1" customWidth="1"/>
    <col min="4" max="4" width="27.5" customWidth="1"/>
    <col min="5" max="5" width="21.5" style="15" bestFit="1" customWidth="1"/>
    <col min="6" max="6" width="11.33203125" style="36" bestFit="1" customWidth="1"/>
    <col min="7" max="7" width="30.33203125" customWidth="1"/>
    <col min="8" max="10" width="5.5" style="32" customWidth="1"/>
    <col min="11" max="11" width="5.5" style="93" customWidth="1"/>
    <col min="12" max="12" width="10.5" style="32" bestFit="1" customWidth="1"/>
    <col min="13" max="13" width="8.83203125" style="36"/>
    <col min="14" max="14" width="24" customWidth="1"/>
  </cols>
  <sheetData>
    <row r="1" spans="1:256" ht="30" customHeight="1">
      <c r="A1" s="145" t="s">
        <v>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13"/>
      <c r="P1" s="13"/>
      <c r="Q1" s="13"/>
      <c r="R1" s="13"/>
      <c r="S1" s="13"/>
      <c r="T1" s="13"/>
      <c r="U1" s="13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62" customHeight="1" thickBot="1">
      <c r="A2" s="14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49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" customHeight="1">
      <c r="A3" s="137" t="s">
        <v>56</v>
      </c>
      <c r="B3" s="115" t="s">
        <v>0</v>
      </c>
      <c r="C3" s="132" t="s">
        <v>57</v>
      </c>
      <c r="D3" s="156" t="s">
        <v>58</v>
      </c>
      <c r="E3" s="126" t="s">
        <v>30</v>
      </c>
      <c r="F3" s="120" t="s">
        <v>48</v>
      </c>
      <c r="G3" s="115" t="s">
        <v>31</v>
      </c>
      <c r="H3" s="142" t="s">
        <v>63</v>
      </c>
      <c r="I3" s="142"/>
      <c r="J3" s="142"/>
      <c r="K3" s="142"/>
      <c r="L3" s="118" t="s">
        <v>3</v>
      </c>
      <c r="M3" s="120" t="s">
        <v>4</v>
      </c>
      <c r="N3" s="150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 thickBot="1">
      <c r="A4" s="138"/>
      <c r="B4" s="139"/>
      <c r="C4" s="144"/>
      <c r="D4" s="144"/>
      <c r="E4" s="140"/>
      <c r="F4" s="141"/>
      <c r="G4" s="139"/>
      <c r="H4" s="90" t="s">
        <v>32</v>
      </c>
      <c r="I4" s="90" t="s">
        <v>33</v>
      </c>
      <c r="J4" s="90" t="s">
        <v>34</v>
      </c>
      <c r="K4" s="92" t="s">
        <v>6</v>
      </c>
      <c r="L4" s="143"/>
      <c r="M4" s="141"/>
      <c r="N4" s="15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1" customFormat="1" ht="16">
      <c r="A5" s="114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1" customFormat="1" ht="13" customHeight="1">
      <c r="A6" s="39">
        <v>1</v>
      </c>
      <c r="B6" s="49" t="s">
        <v>13</v>
      </c>
      <c r="C6" s="51" t="s">
        <v>35</v>
      </c>
      <c r="D6" s="43" t="s">
        <v>59</v>
      </c>
      <c r="E6" s="52">
        <v>59.5</v>
      </c>
      <c r="F6" s="41">
        <f>M6/L6</f>
        <v>0.85943999999999998</v>
      </c>
      <c r="G6" s="49" t="s">
        <v>54</v>
      </c>
      <c r="H6" s="55">
        <v>20</v>
      </c>
      <c r="I6" s="55">
        <v>22.5</v>
      </c>
      <c r="J6" s="61">
        <v>25</v>
      </c>
      <c r="K6" s="96"/>
      <c r="L6" s="59">
        <v>25</v>
      </c>
      <c r="M6" s="56">
        <v>21.486000000000001</v>
      </c>
      <c r="N6" s="43" t="s">
        <v>22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1" customFormat="1" ht="13" customHeight="1">
      <c r="A7" s="44">
        <v>1</v>
      </c>
      <c r="B7" s="50" t="s">
        <v>14</v>
      </c>
      <c r="C7" s="53" t="s">
        <v>27</v>
      </c>
      <c r="D7" s="48" t="s">
        <v>60</v>
      </c>
      <c r="E7" s="54">
        <v>57.6</v>
      </c>
      <c r="F7" s="46">
        <f>M7/L7</f>
        <v>0.8859636363636364</v>
      </c>
      <c r="G7" s="50" t="s">
        <v>54</v>
      </c>
      <c r="H7" s="70">
        <v>22.5</v>
      </c>
      <c r="I7" s="70">
        <v>25</v>
      </c>
      <c r="J7" s="78">
        <v>27.5</v>
      </c>
      <c r="K7" s="97"/>
      <c r="L7" s="60">
        <v>27.5</v>
      </c>
      <c r="M7" s="58">
        <v>24.364000000000001</v>
      </c>
      <c r="N7" s="48" t="s">
        <v>38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3" customFormat="1" ht="13" customHeight="1">
      <c r="A8" s="19"/>
      <c r="B8" s="17"/>
      <c r="C8" s="17"/>
      <c r="D8" s="17"/>
      <c r="E8" s="18"/>
      <c r="F8" s="38"/>
      <c r="G8" s="17"/>
      <c r="H8" s="29"/>
      <c r="I8" s="29"/>
      <c r="J8" s="29"/>
      <c r="K8" s="19"/>
      <c r="L8" s="29"/>
      <c r="M8" s="33"/>
      <c r="N8" s="1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16">
      <c r="A9" s="114" t="s">
        <v>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1" customFormat="1" ht="13" customHeight="1">
      <c r="A10" s="80">
        <v>1</v>
      </c>
      <c r="B10" s="81" t="s">
        <v>15</v>
      </c>
      <c r="C10" s="81" t="s">
        <v>40</v>
      </c>
      <c r="D10" s="81" t="s">
        <v>59</v>
      </c>
      <c r="E10" s="82">
        <v>64.400000000000006</v>
      </c>
      <c r="F10" s="83">
        <f>M10/L10</f>
        <v>0.80142857142857149</v>
      </c>
      <c r="G10" s="81" t="s">
        <v>54</v>
      </c>
      <c r="H10" s="84">
        <v>30</v>
      </c>
      <c r="I10" s="84">
        <v>32.5</v>
      </c>
      <c r="J10" s="84">
        <v>35</v>
      </c>
      <c r="K10" s="94"/>
      <c r="L10" s="85">
        <v>35</v>
      </c>
      <c r="M10" s="86">
        <v>28.05</v>
      </c>
      <c r="N10" s="81" t="s">
        <v>22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3" customFormat="1" ht="13" customHeight="1">
      <c r="A11" s="19"/>
      <c r="B11" s="17"/>
      <c r="C11" s="17"/>
      <c r="D11" s="17"/>
      <c r="E11" s="18"/>
      <c r="F11" s="38"/>
      <c r="G11" s="17"/>
      <c r="H11" s="29"/>
      <c r="I11" s="29"/>
      <c r="J11" s="29"/>
      <c r="K11" s="19"/>
      <c r="L11" s="29"/>
      <c r="M11" s="33"/>
      <c r="N11" s="1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16">
      <c r="A12" s="134" t="s">
        <v>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1" customFormat="1" ht="13" customHeight="1">
      <c r="A13" s="80">
        <v>1</v>
      </c>
      <c r="B13" s="81" t="s">
        <v>17</v>
      </c>
      <c r="C13" s="81" t="s">
        <v>26</v>
      </c>
      <c r="D13" s="81" t="s">
        <v>61</v>
      </c>
      <c r="E13" s="82">
        <v>63.1</v>
      </c>
      <c r="F13" s="83">
        <f>M13/L13</f>
        <v>0.81552000000000002</v>
      </c>
      <c r="G13" s="81" t="s">
        <v>55</v>
      </c>
      <c r="H13" s="84">
        <v>20</v>
      </c>
      <c r="I13" s="95">
        <v>50</v>
      </c>
      <c r="J13" s="84">
        <v>50</v>
      </c>
      <c r="K13" s="94"/>
      <c r="L13" s="85">
        <v>50</v>
      </c>
      <c r="M13" s="87">
        <v>40.776000000000003</v>
      </c>
      <c r="N13" s="8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3" customFormat="1" ht="13" customHeight="1">
      <c r="A14" s="19"/>
      <c r="B14" s="17"/>
      <c r="C14" s="17"/>
      <c r="D14" s="17"/>
      <c r="E14" s="18"/>
      <c r="F14" s="38"/>
      <c r="G14" s="17"/>
      <c r="H14" s="29"/>
      <c r="I14" s="91"/>
      <c r="J14" s="29"/>
      <c r="K14" s="19"/>
      <c r="L14" s="29"/>
      <c r="M14" s="34"/>
      <c r="N14" s="1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16">
      <c r="A15" s="114" t="s">
        <v>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1" customFormat="1" ht="13" customHeight="1">
      <c r="A16" s="39">
        <v>1</v>
      </c>
      <c r="B16" s="49" t="s">
        <v>18</v>
      </c>
      <c r="C16" s="51" t="s">
        <v>45</v>
      </c>
      <c r="D16" s="157" t="s">
        <v>61</v>
      </c>
      <c r="E16" s="40">
        <v>81.5</v>
      </c>
      <c r="F16" s="98">
        <f t="shared" ref="F16" si="0">M16/L16</f>
        <v>0.67485714285714293</v>
      </c>
      <c r="G16" s="43" t="s">
        <v>54</v>
      </c>
      <c r="H16" s="42">
        <v>35</v>
      </c>
      <c r="I16" s="101">
        <v>40</v>
      </c>
      <c r="J16" s="101">
        <v>40</v>
      </c>
      <c r="K16" s="103"/>
      <c r="L16" s="59">
        <v>35</v>
      </c>
      <c r="M16" s="71">
        <v>23.62</v>
      </c>
      <c r="N16" s="43" t="s">
        <v>37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1" customFormat="1" ht="13" customHeight="1">
      <c r="A17" s="63">
        <v>1</v>
      </c>
      <c r="B17" s="65" t="s">
        <v>19</v>
      </c>
      <c r="C17" s="66" t="s">
        <v>41</v>
      </c>
      <c r="D17" s="158" t="s">
        <v>59</v>
      </c>
      <c r="E17" s="16">
        <v>77.900000000000006</v>
      </c>
      <c r="F17" s="99">
        <f>M17/L17</f>
        <v>0.69449333333333341</v>
      </c>
      <c r="G17" s="64" t="s">
        <v>55</v>
      </c>
      <c r="H17" s="28">
        <v>65</v>
      </c>
      <c r="I17" s="68">
        <v>72.5</v>
      </c>
      <c r="J17" s="68">
        <v>75</v>
      </c>
      <c r="K17" s="104"/>
      <c r="L17" s="69">
        <v>75</v>
      </c>
      <c r="M17" s="72">
        <v>52.087000000000003</v>
      </c>
      <c r="N17" s="64" t="s">
        <v>37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1" customFormat="1" ht="13" customHeight="1">
      <c r="A18" s="44">
        <v>1</v>
      </c>
      <c r="B18" s="50" t="s">
        <v>20</v>
      </c>
      <c r="C18" s="53" t="s">
        <v>28</v>
      </c>
      <c r="D18" s="159" t="s">
        <v>62</v>
      </c>
      <c r="E18" s="45">
        <v>81.5</v>
      </c>
      <c r="F18" s="100">
        <f>M18/L18</f>
        <v>0.68003076923076922</v>
      </c>
      <c r="G18" s="48" t="s">
        <v>54</v>
      </c>
      <c r="H18" s="47">
        <v>57.5</v>
      </c>
      <c r="I18" s="70">
        <v>62.5</v>
      </c>
      <c r="J18" s="70">
        <v>65</v>
      </c>
      <c r="K18" s="105"/>
      <c r="L18" s="60">
        <v>65</v>
      </c>
      <c r="M18" s="73">
        <v>44.201999999999998</v>
      </c>
      <c r="N18" s="48" t="s">
        <v>37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3" customFormat="1" ht="13" customHeight="1">
      <c r="A19" s="19"/>
      <c r="B19" s="17"/>
      <c r="C19" s="17"/>
      <c r="D19" s="17"/>
      <c r="E19" s="18"/>
      <c r="F19" s="38"/>
      <c r="G19" s="17"/>
      <c r="H19" s="29"/>
      <c r="I19" s="91"/>
      <c r="J19" s="91"/>
      <c r="K19" s="17"/>
      <c r="L19" s="29"/>
      <c r="M19" s="34"/>
      <c r="N19" s="1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1" customFormat="1" ht="16">
      <c r="A20" s="114" t="s">
        <v>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1" customFormat="1" ht="13" customHeight="1">
      <c r="A21" s="39">
        <v>1</v>
      </c>
      <c r="B21" s="49" t="s">
        <v>22</v>
      </c>
      <c r="C21" s="51" t="s">
        <v>43</v>
      </c>
      <c r="D21" s="43" t="s">
        <v>59</v>
      </c>
      <c r="E21" s="52">
        <v>85.5</v>
      </c>
      <c r="F21" s="106">
        <f>M21/L21</f>
        <v>0.65615757575757583</v>
      </c>
      <c r="G21" s="51" t="s">
        <v>54</v>
      </c>
      <c r="H21" s="42">
        <v>70</v>
      </c>
      <c r="I21" s="55">
        <v>77.5</v>
      </c>
      <c r="J21" s="55">
        <v>82.5</v>
      </c>
      <c r="K21" s="103"/>
      <c r="L21" s="59">
        <v>82.5</v>
      </c>
      <c r="M21" s="71">
        <v>54.133000000000003</v>
      </c>
      <c r="N21" s="4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1" customFormat="1" ht="13" customHeight="1">
      <c r="A22" s="63">
        <v>2</v>
      </c>
      <c r="B22" s="65" t="s">
        <v>21</v>
      </c>
      <c r="C22" s="66" t="s">
        <v>42</v>
      </c>
      <c r="D22" s="64" t="s">
        <v>59</v>
      </c>
      <c r="E22" s="67">
        <v>85</v>
      </c>
      <c r="F22" s="38">
        <f t="shared" ref="F22" si="1">M22/L22</f>
        <v>0.65833846153846154</v>
      </c>
      <c r="G22" s="66" t="s">
        <v>55</v>
      </c>
      <c r="H22" s="28">
        <v>65</v>
      </c>
      <c r="I22" s="111">
        <v>72.5</v>
      </c>
      <c r="J22" s="111">
        <v>72.5</v>
      </c>
      <c r="K22" s="104"/>
      <c r="L22" s="69">
        <v>65</v>
      </c>
      <c r="M22" s="72">
        <v>42.792000000000002</v>
      </c>
      <c r="N22" s="64" t="s">
        <v>37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3" customFormat="1" ht="13" customHeight="1">
      <c r="A23" s="107">
        <v>1</v>
      </c>
      <c r="B23" s="109" t="s">
        <v>25</v>
      </c>
      <c r="C23" s="105" t="s">
        <v>29</v>
      </c>
      <c r="D23" s="102" t="s">
        <v>62</v>
      </c>
      <c r="E23" s="110">
        <v>84.5</v>
      </c>
      <c r="F23" s="108">
        <f>M23/L23</f>
        <v>0.66055555555555556</v>
      </c>
      <c r="G23" s="105" t="s">
        <v>54</v>
      </c>
      <c r="H23" s="47">
        <v>37.5</v>
      </c>
      <c r="I23" s="57">
        <v>40</v>
      </c>
      <c r="J23" s="70">
        <v>45</v>
      </c>
      <c r="K23" s="105"/>
      <c r="L23" s="112">
        <v>45</v>
      </c>
      <c r="M23" s="113">
        <v>29.725000000000001</v>
      </c>
      <c r="N23" s="102" t="s">
        <v>20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13" customHeight="1">
      <c r="A24" s="19"/>
      <c r="B24" s="17"/>
      <c r="C24" s="17"/>
      <c r="D24" s="17"/>
      <c r="E24" s="18"/>
      <c r="F24" s="38"/>
      <c r="G24" s="17"/>
      <c r="H24" s="29"/>
      <c r="I24" s="29"/>
      <c r="J24" s="29"/>
      <c r="K24" s="17"/>
      <c r="L24" s="29"/>
      <c r="M24" s="34"/>
      <c r="N24" s="1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1" customFormat="1" ht="16">
      <c r="A25" s="114" t="s">
        <v>23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2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1" customFormat="1" ht="13" customHeight="1">
      <c r="A26" s="80">
        <v>1</v>
      </c>
      <c r="B26" s="81" t="s">
        <v>24</v>
      </c>
      <c r="C26" s="81" t="s">
        <v>44</v>
      </c>
      <c r="D26" s="81" t="s">
        <v>59</v>
      </c>
      <c r="E26" s="82">
        <v>126</v>
      </c>
      <c r="F26" s="88">
        <f>M26/L26</f>
        <v>0.56894</v>
      </c>
      <c r="G26" s="81" t="s">
        <v>54</v>
      </c>
      <c r="H26" s="84">
        <v>50</v>
      </c>
      <c r="I26" s="95">
        <v>60</v>
      </c>
      <c r="J26" s="95">
        <v>60</v>
      </c>
      <c r="K26" s="94"/>
      <c r="L26" s="85">
        <v>50</v>
      </c>
      <c r="M26" s="86">
        <v>28.446999999999999</v>
      </c>
      <c r="N26" s="8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21" customFormat="1" ht="13" customHeight="1">
      <c r="E27" s="26"/>
      <c r="F27" s="35"/>
      <c r="H27" s="31"/>
      <c r="I27" s="31"/>
      <c r="J27" s="31"/>
      <c r="K27" s="23"/>
      <c r="L27" s="31"/>
      <c r="M27" s="35"/>
    </row>
    <row r="28" spans="1:256" s="21" customFormat="1" ht="13" customHeight="1">
      <c r="E28" s="26"/>
      <c r="F28" s="35"/>
      <c r="H28" s="31"/>
      <c r="I28" s="31"/>
      <c r="J28" s="31"/>
      <c r="K28" s="23"/>
      <c r="L28" s="31"/>
      <c r="M28" s="35"/>
    </row>
    <row r="29" spans="1:256" ht="13" customHeight="1"/>
    <row r="30" spans="1:256" ht="13" customHeight="1"/>
    <row r="31" spans="1:256" ht="13" customHeight="1"/>
    <row r="32" spans="1:256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</sheetData>
  <mergeCells count="18">
    <mergeCell ref="A1:N2"/>
    <mergeCell ref="N3:N4"/>
    <mergeCell ref="A5:M5"/>
    <mergeCell ref="A15:M15"/>
    <mergeCell ref="D3:D4"/>
    <mergeCell ref="A20:M20"/>
    <mergeCell ref="A25:M25"/>
    <mergeCell ref="A9:M9"/>
    <mergeCell ref="A12:M12"/>
    <mergeCell ref="A3:A4"/>
    <mergeCell ref="B3:B4"/>
    <mergeCell ref="E3:E4"/>
    <mergeCell ref="F3:F4"/>
    <mergeCell ref="G3:G4"/>
    <mergeCell ref="H3:K3"/>
    <mergeCell ref="L3:L4"/>
    <mergeCell ref="M3:M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3357-A6C2-474A-8892-E920B1DDAFEF}">
  <dimension ref="A1:D69"/>
  <sheetViews>
    <sheetView workbookViewId="0">
      <selection sqref="A1:B2"/>
    </sheetView>
  </sheetViews>
  <sheetFormatPr baseColWidth="10" defaultColWidth="8.83203125" defaultRowHeight="15"/>
  <cols>
    <col min="1" max="1" width="31.83203125" bestFit="1" customWidth="1"/>
    <col min="2" max="2" width="27.5" customWidth="1"/>
  </cols>
  <sheetData>
    <row r="1" spans="1:4" ht="83" customHeight="1">
      <c r="A1" s="152" t="s">
        <v>53</v>
      </c>
      <c r="B1" s="153"/>
      <c r="C1" s="6"/>
      <c r="D1" s="6"/>
    </row>
    <row r="2" spans="1:4">
      <c r="A2" s="154"/>
      <c r="B2" s="155"/>
      <c r="C2" s="6"/>
      <c r="D2" s="6"/>
    </row>
    <row r="3" spans="1:4" ht="13" customHeight="1">
      <c r="A3" s="9"/>
      <c r="B3" s="9"/>
      <c r="C3" s="6"/>
      <c r="D3" s="6"/>
    </row>
    <row r="4" spans="1:4" ht="13" customHeight="1">
      <c r="A4" s="10" t="s">
        <v>10</v>
      </c>
      <c r="B4" s="10" t="s">
        <v>50</v>
      </c>
      <c r="C4" s="7"/>
      <c r="D4" s="6"/>
    </row>
    <row r="5" spans="1:4" ht="13" customHeight="1">
      <c r="A5" s="10" t="s">
        <v>11</v>
      </c>
      <c r="B5" s="10" t="s">
        <v>49</v>
      </c>
      <c r="C5" s="7"/>
      <c r="D5" s="6"/>
    </row>
    <row r="6" spans="1:4" ht="13" customHeight="1">
      <c r="A6" s="10" t="s">
        <v>12</v>
      </c>
      <c r="B6" s="10" t="s">
        <v>51</v>
      </c>
      <c r="C6" s="7"/>
      <c r="D6" s="6"/>
    </row>
    <row r="7" spans="1:4" ht="13" customHeight="1">
      <c r="A7" s="8"/>
      <c r="B7" s="8" t="s">
        <v>52</v>
      </c>
      <c r="C7" s="7"/>
      <c r="D7" s="6"/>
    </row>
    <row r="8" spans="1:4" ht="13" customHeight="1">
      <c r="A8" s="6"/>
      <c r="B8" s="10" t="s">
        <v>50</v>
      </c>
      <c r="C8" s="6"/>
      <c r="D8" s="6"/>
    </row>
    <row r="9" spans="1:4" ht="13" customHeight="1">
      <c r="A9" s="6"/>
      <c r="B9" s="6"/>
      <c r="C9" s="6"/>
      <c r="D9" s="6"/>
    </row>
    <row r="10" spans="1:4" ht="13" customHeight="1">
      <c r="A10" s="6"/>
      <c r="B10" s="6"/>
      <c r="C10" s="6"/>
      <c r="D10" s="6"/>
    </row>
    <row r="11" spans="1:4" ht="13" customHeight="1">
      <c r="A11" s="6"/>
      <c r="B11" s="6"/>
      <c r="C11" s="6"/>
      <c r="D11" s="6"/>
    </row>
    <row r="12" spans="1:4" ht="13" customHeight="1"/>
    <row r="13" spans="1:4" ht="13" customHeight="1"/>
    <row r="14" spans="1:4" ht="13" customHeight="1"/>
    <row r="15" spans="1:4" ht="13" customHeight="1"/>
    <row r="16" spans="1: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Жим без экипировки</vt:lpstr>
      <vt:lpstr>WRPF Подъем на бицепс</vt:lpstr>
      <vt:lpstr>Судейская коллгия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2023-12-28T13:51:35Z</dcterms:modified>
</cp:coreProperties>
</file>