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Октябрь/"/>
    </mc:Choice>
  </mc:AlternateContent>
  <xr:revisionPtr revIDLastSave="0" documentId="13_ncr:1_{4C0A5901-FEC7-2F4E-A3DC-D24BC306EB7B}" xr6:coauthVersionLast="45" xr6:coauthVersionMax="45" xr10:uidLastSave="{00000000-0000-0000-0000-000000000000}"/>
  <bookViews>
    <workbookView xWindow="0" yWindow="460" windowWidth="28800" windowHeight="16000" tabRatio="684" xr2:uid="{00000000-000D-0000-FFFF-FFFF00000000}"/>
  </bookViews>
  <sheets>
    <sheet name="GPA ПЛ без экип" sheetId="31" r:id="rId1"/>
    <sheet name="GPA Жим без экипировки" sheetId="6" r:id="rId2"/>
    <sheet name="GPA Тяга без экипировки" sheetId="30" r:id="rId3"/>
    <sheet name="Судейская коллегия" sheetId="34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30" l="1"/>
  <c r="L27" i="30"/>
  <c r="L15" i="30"/>
  <c r="L31" i="6"/>
  <c r="L28" i="6"/>
  <c r="L25" i="6"/>
  <c r="L22" i="6"/>
  <c r="L19" i="6"/>
  <c r="L18" i="6"/>
  <c r="L6" i="6"/>
  <c r="L9" i="6"/>
  <c r="T29" i="31"/>
  <c r="T28" i="31"/>
  <c r="T27" i="31"/>
  <c r="T24" i="31"/>
  <c r="T21" i="31"/>
  <c r="T20" i="31"/>
  <c r="T17" i="31"/>
  <c r="T9" i="31"/>
  <c r="L21" i="30" l="1"/>
  <c r="L20" i="30"/>
  <c r="L19" i="30"/>
  <c r="L24" i="30"/>
  <c r="L16" i="30"/>
  <c r="L12" i="30"/>
  <c r="T16" i="31" l="1"/>
  <c r="T13" i="31"/>
  <c r="T10" i="31"/>
  <c r="L9" i="30" l="1"/>
  <c r="T6" i="31"/>
  <c r="L12" i="6" l="1"/>
  <c r="L6" i="30"/>
  <c r="L15" i="6"/>
</calcChain>
</file>

<file path=xl/sharedStrings.xml><?xml version="1.0" encoding="utf-8"?>
<sst xmlns="http://schemas.openxmlformats.org/spreadsheetml/2006/main" count="241" uniqueCount="131">
  <si>
    <t>ФИО</t>
  </si>
  <si>
    <t>Собственный вес</t>
  </si>
  <si>
    <t>Gloss</t>
  </si>
  <si>
    <t>Город/ область</t>
  </si>
  <si>
    <t>Жим</t>
  </si>
  <si>
    <t>Результат</t>
  </si>
  <si>
    <t>Очки</t>
  </si>
  <si>
    <t>Тренер</t>
  </si>
  <si>
    <t>Рек</t>
  </si>
  <si>
    <t>1</t>
  </si>
  <si>
    <t>Рязань/Рязанская область</t>
  </si>
  <si>
    <t>2</t>
  </si>
  <si>
    <t xml:space="preserve">Абсолютный зачёт </t>
  </si>
  <si>
    <t>Мужчины</t>
  </si>
  <si>
    <t>Открытая</t>
  </si>
  <si>
    <t xml:space="preserve">ФИО </t>
  </si>
  <si>
    <t xml:space="preserve">Возрастная группа </t>
  </si>
  <si>
    <t>Весовая категория</t>
  </si>
  <si>
    <t>90</t>
  </si>
  <si>
    <t>ВЕСОВАЯ КАТЕГОРИЯ  75</t>
  </si>
  <si>
    <t>Тяга</t>
  </si>
  <si>
    <t>Судейская коллегия Открытого Чемпионата города Рязани</t>
  </si>
  <si>
    <t>Главный судья соревнований:</t>
  </si>
  <si>
    <t>Силушин Павел/ РК, Рязань</t>
  </si>
  <si>
    <t>Главный секретарь соревнований:</t>
  </si>
  <si>
    <t>Сидоровский Сергей/ Рязань</t>
  </si>
  <si>
    <t>Секретарь:</t>
  </si>
  <si>
    <t>Никиточкина Мария/ Рязань</t>
  </si>
  <si>
    <t>Судьи:</t>
  </si>
  <si>
    <t>Благов Олег/ Рязань</t>
  </si>
  <si>
    <t>Есаков Алексей</t>
  </si>
  <si>
    <t>Жим лежа</t>
  </si>
  <si>
    <t>Становая тяга</t>
  </si>
  <si>
    <t>Сумма</t>
  </si>
  <si>
    <t>Приседания</t>
  </si>
  <si>
    <t>ВЕСОВАЯ КАТЕГОРИЯ   75</t>
  </si>
  <si>
    <t>Калинин Даниил</t>
  </si>
  <si>
    <t>ВЕСОВАЯ КАТЕГОРИЯ   90</t>
  </si>
  <si>
    <t>Калинин Антон</t>
  </si>
  <si>
    <t>ВЕСОВАЯ КАТЕГОРИЯ   100</t>
  </si>
  <si>
    <t>Дроганов Дмитрий</t>
  </si>
  <si>
    <t>Баранов Артем</t>
  </si>
  <si>
    <t>Макаркин Илья</t>
  </si>
  <si>
    <t>Есаков А.</t>
  </si>
  <si>
    <t>ВЕСОВАЯ КАТЕГОРИЯ  125</t>
  </si>
  <si>
    <t>Денисов С.</t>
  </si>
  <si>
    <t>Калинина Наталья</t>
  </si>
  <si>
    <t>Пронин Евгений</t>
  </si>
  <si>
    <t>Открытый Чемпионат города Рязани
GPA Пауэрлифтинг без экипировки
Рязань/Рязанская область, 22 октября 2022 года</t>
  </si>
  <si>
    <t>ВЕСОВАЯ КАТЕГОРИЯ   56</t>
  </si>
  <si>
    <t>ВЕСОВАЯ КАТЕГОРИЯ   48</t>
  </si>
  <si>
    <t>Гусынина Татьяна</t>
  </si>
  <si>
    <t>Открытая (28.051989)/33</t>
  </si>
  <si>
    <t>Макаркин И.</t>
  </si>
  <si>
    <t>Трушина Елена</t>
  </si>
  <si>
    <t>Открытая (27.10.1980)/41</t>
  </si>
  <si>
    <t>Наторкин М.</t>
  </si>
  <si>
    <t>Журавлева Анастасия</t>
  </si>
  <si>
    <t>Открытая (22.06.1986)/38</t>
  </si>
  <si>
    <t>ВЕСОВАЯ КАТЕГОРИЯ   60</t>
  </si>
  <si>
    <t>Денисова Ульяна</t>
  </si>
  <si>
    <t>Открытая (20.12.2009)/12</t>
  </si>
  <si>
    <t>Открытая (26.06.1991)/31</t>
  </si>
  <si>
    <t>Открытая (03.02.2002)/20</t>
  </si>
  <si>
    <t>Буров Виталий</t>
  </si>
  <si>
    <t>Открытая (22.05.1986)/36</t>
  </si>
  <si>
    <t>Бодров Артем</t>
  </si>
  <si>
    <t>Открытая (07.02.1999)/23</t>
  </si>
  <si>
    <t>Журавлев Роман</t>
  </si>
  <si>
    <t>Открытая (22.02.1979)/43</t>
  </si>
  <si>
    <t>Ивлев Александр</t>
  </si>
  <si>
    <t>Открытая (22.02.1990)/32</t>
  </si>
  <si>
    <t>Каменский Дмитрий</t>
  </si>
  <si>
    <t>Открытая (10.05.1990)/32</t>
  </si>
  <si>
    <t>Тимофеев Д.</t>
  </si>
  <si>
    <t>Щенников Андрей</t>
  </si>
  <si>
    <t>Открытая (14.10.1974)/48</t>
  </si>
  <si>
    <t>100</t>
  </si>
  <si>
    <t xml:space="preserve">                         ВЕСОВАЯ КАТЕГОРИЯ  60</t>
  </si>
  <si>
    <t>Открытая (05.10.1962)59</t>
  </si>
  <si>
    <t>Чурсанов Максим</t>
  </si>
  <si>
    <t>Открытая (18.02.1997)/25</t>
  </si>
  <si>
    <t>Лукинский Владимир</t>
  </si>
  <si>
    <t>Открытая (26.02.1986)/36</t>
  </si>
  <si>
    <t>Открытая (03.07.1989)/33</t>
  </si>
  <si>
    <t>Силушин П.</t>
  </si>
  <si>
    <t>Рудаков Максим</t>
  </si>
  <si>
    <t>Открытая (12.03.1988)/31</t>
  </si>
  <si>
    <t>Кузьмин Кирилл</t>
  </si>
  <si>
    <t>Открытая (30.10.2005)/16</t>
  </si>
  <si>
    <t>Открытая (07.05.1986)/36</t>
  </si>
  <si>
    <t>Открытая (13.11.1977)/44</t>
  </si>
  <si>
    <t>Романов Дмитрий</t>
  </si>
  <si>
    <t>Открытая (16.06.1987)/35</t>
  </si>
  <si>
    <t>Открытая (01.11.1993)/28</t>
  </si>
  <si>
    <t>140</t>
  </si>
  <si>
    <t>Сазонова Евгения</t>
  </si>
  <si>
    <t>Открытая (15.07.1989)/33</t>
  </si>
  <si>
    <t>Сазонов П.</t>
  </si>
  <si>
    <t>Москва/Московская область</t>
  </si>
  <si>
    <t>Сафонова Елена</t>
  </si>
  <si>
    <t>Открытая (29.01.1990)32</t>
  </si>
  <si>
    <t>Насонов Дмитрий</t>
  </si>
  <si>
    <t>ВЕСОВАЯ КАТЕГОРИЯ  100</t>
  </si>
  <si>
    <t>Сазонов Павел</t>
  </si>
  <si>
    <t>Кильдешев Константин</t>
  </si>
  <si>
    <t>Открытая (13.09.1990)/32</t>
  </si>
  <si>
    <t>Наторкин Максим</t>
  </si>
  <si>
    <t>Открытая (23.07.1986)/36</t>
  </si>
  <si>
    <t>ВЕСОВАЯ КАТЕГОРИЯ  140</t>
  </si>
  <si>
    <t>Морозов Константин</t>
  </si>
  <si>
    <t>Воскресенск/Московская область</t>
  </si>
  <si>
    <t>Белов Вячеслав</t>
  </si>
  <si>
    <t>Открытая (01.02.1995)/27</t>
  </si>
  <si>
    <t>Морозов К.</t>
  </si>
  <si>
    <t>75</t>
  </si>
  <si>
    <t>Открытый Чемпионат города Рязани
GPA Становая тяга без экипировки
Рязань/Рязанская область, 22 октября 2022 года</t>
  </si>
  <si>
    <t>Открытый Чемпионат города Рязани
GPA Жим лежа без экипировки
Рязань/Рязанская область, 22 октября 2022 года</t>
  </si>
  <si>
    <t>ВЕСОВАЯ КАТЕГОРИЯ   82.5</t>
  </si>
  <si>
    <t>ВЕСОВАЯ КАТЕГОРИЯ  67.5</t>
  </si>
  <si>
    <t>ВЕСОВАЯ КАТЕГОРИЯ  82.5</t>
  </si>
  <si>
    <t>ВЕСОВАЯ КАТЕГОРИЯ  90</t>
  </si>
  <si>
    <t>ВЕСОВАЯ КАТЕГОРИЯ  110</t>
  </si>
  <si>
    <t>Открытая (13.02.1992)/30</t>
  </si>
  <si>
    <t>Открытая (14.12.1992)/29</t>
  </si>
  <si>
    <t>Открытая (08.06.1986)/36</t>
  </si>
  <si>
    <t>Открытая (23.10.1984)/37</t>
  </si>
  <si>
    <t>67.5</t>
  </si>
  <si>
    <t>82.5</t>
  </si>
  <si>
    <t xml:space="preserve"> Дата рождения/возраст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</si>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</sst>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25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trike/>
      <sz val="10"/>
      <name val="Arial Cyr"/>
      <charset val="204"/>
    </font>
    <font>
      <sz val="10"/>
      <name val="Arial"/>
      <family val="2"/>
    </font>
    <font>
      <i/>
      <sz val="11"/>
      <name val="Arial Cyr"/>
      <charset val="204"/>
    </font>
    <font>
      <b/>
      <strike/>
      <sz val="10"/>
      <color rgb="FFFF0000"/>
      <name val="Arial Cyr"/>
      <charset val="204"/>
    </font>
    <font>
      <b/>
      <sz val="10"/>
      <color theme="1"/>
      <name val="Arial Cyr"/>
      <charset val="204"/>
    </font>
    <font>
      <i/>
      <sz val="12"/>
      <name val="Arial Cyr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Arial"/>
      <family val="2"/>
      <charset val="204"/>
    </font>
    <font>
      <b/>
      <sz val="24"/>
      <name val="Arial"/>
      <family val="2"/>
      <charset val="204"/>
    </font>
    <font>
      <b/>
      <sz val="11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sz val="11"/>
      <name val="Arial Cyr"/>
      <charset val="204"/>
    </font>
    <font>
      <b/>
      <strike/>
      <sz val="10"/>
      <color theme="5"/>
      <name val="Arial Cyr"/>
      <charset val="204"/>
    </font>
    <font>
      <sz val="18"/>
      <name val="Arial Cyr"/>
      <charset val="204"/>
    </font>
    <font>
      <b/>
      <sz val="24"/>
      <name val="Arial"/>
      <family val="2"/>
    </font>
    <font>
      <b/>
      <strike/>
      <sz val="10"/>
      <color rgb="FFC00000"/>
      <name val="Arial Cyr"/>
      <charset val="204"/>
    </font>
    <font>
      <b/>
      <strike/>
      <sz val="10"/>
      <color rgb="FFC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90">
    <xf numFmtId="0" fontId="0" fillId="0" borderId="0" xfId="0"/>
    <xf numFmtId="0" fontId="0" fillId="0" borderId="0" xfId="0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0" fontId="15" fillId="0" borderId="12" xfId="0" applyNumberFormat="1" applyFont="1" applyFill="1" applyBorder="1" applyAlignment="1">
      <alignment horizontal="center"/>
    </xf>
    <xf numFmtId="0" fontId="17" fillId="0" borderId="1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164" fontId="18" fillId="0" borderId="5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19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4" fontId="23" fillId="0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64" fontId="9" fillId="3" borderId="3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/>
    </xf>
    <xf numFmtId="0" fontId="6" fillId="0" borderId="13" xfId="0" applyNumberFormat="1" applyFon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 vertical="center"/>
    </xf>
    <xf numFmtId="0" fontId="0" fillId="0" borderId="12" xfId="0" applyNumberFormat="1" applyFill="1" applyBorder="1" applyAlignment="1">
      <alignment horizontal="center"/>
    </xf>
    <xf numFmtId="0" fontId="0" fillId="0" borderId="26" xfId="0" applyNumberForma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6" fillId="0" borderId="12" xfId="0" applyNumberFormat="1" applyFon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164" fontId="9" fillId="3" borderId="11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/>
    </xf>
    <xf numFmtId="164" fontId="9" fillId="3" borderId="12" xfId="0" applyNumberFormat="1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/>
    </xf>
    <xf numFmtId="164" fontId="23" fillId="0" borderId="1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164" fontId="23" fillId="0" borderId="12" xfId="0" applyNumberFormat="1" applyFont="1" applyFill="1" applyBorder="1" applyAlignment="1">
      <alignment horizontal="center" vertical="center"/>
    </xf>
    <xf numFmtId="164" fontId="9" fillId="3" borderId="13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23" fillId="0" borderId="26" xfId="0" applyNumberFormat="1" applyFont="1" applyFill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4" fontId="23" fillId="0" borderId="5" xfId="0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/>
    </xf>
    <xf numFmtId="165" fontId="0" fillId="0" borderId="14" xfId="0" applyNumberForma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164" fontId="23" fillId="0" borderId="14" xfId="0" applyNumberFormat="1" applyFont="1" applyFill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164" fontId="9" fillId="0" borderId="14" xfId="0" applyNumberFormat="1" applyFont="1" applyFill="1" applyBorder="1" applyAlignment="1">
      <alignment horizontal="center" vertical="center"/>
    </xf>
    <xf numFmtId="0" fontId="1" fillId="0" borderId="27" xfId="0" applyNumberFormat="1" applyFont="1" applyFill="1" applyBorder="1" applyAlignment="1">
      <alignment horizontal="center"/>
    </xf>
    <xf numFmtId="49" fontId="12" fillId="0" borderId="28" xfId="0" applyNumberFormat="1" applyFont="1" applyFill="1" applyBorder="1" applyAlignment="1">
      <alignment horizontal="center"/>
    </xf>
    <xf numFmtId="0" fontId="6" fillId="0" borderId="27" xfId="0" applyNumberFormat="1" applyFont="1" applyFill="1" applyBorder="1" applyAlignment="1">
      <alignment horizontal="center" vertical="center"/>
    </xf>
    <xf numFmtId="0" fontId="0" fillId="0" borderId="29" xfId="0" applyNumberFormat="1" applyFill="1" applyBorder="1" applyAlignment="1">
      <alignment horizontal="center"/>
    </xf>
    <xf numFmtId="0" fontId="6" fillId="0" borderId="28" xfId="0" applyNumberFormat="1" applyFont="1" applyFill="1" applyBorder="1" applyAlignment="1">
      <alignment horizontal="center"/>
    </xf>
    <xf numFmtId="165" fontId="0" fillId="0" borderId="27" xfId="0" applyNumberFormat="1" applyFill="1" applyBorder="1" applyAlignment="1">
      <alignment horizontal="center"/>
    </xf>
    <xf numFmtId="164" fontId="9" fillId="3" borderId="28" xfId="0" applyNumberFormat="1" applyFont="1" applyFill="1" applyBorder="1" applyAlignment="1">
      <alignment horizontal="center" vertical="center"/>
    </xf>
    <xf numFmtId="164" fontId="9" fillId="3" borderId="27" xfId="0" applyNumberFormat="1" applyFont="1" applyFill="1" applyBorder="1" applyAlignment="1">
      <alignment horizontal="center" vertical="center"/>
    </xf>
    <xf numFmtId="164" fontId="9" fillId="3" borderId="29" xfId="0" applyNumberFormat="1" applyFont="1" applyFill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164" fontId="18" fillId="0" borderId="3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164" fontId="24" fillId="2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26" xfId="0" applyNumberForma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20" fillId="0" borderId="26" xfId="0" applyNumberFormat="1" applyFont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64" fontId="24" fillId="0" borderId="5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5" fontId="0" fillId="0" borderId="26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24" fillId="0" borderId="26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164" fontId="24" fillId="0" borderId="3" xfId="0" applyNumberFormat="1" applyFont="1" applyFill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165" fontId="0" fillId="0" borderId="26" xfId="0" applyNumberFormat="1" applyFill="1" applyBorder="1" applyAlignment="1">
      <alignment horizontal="center" vertical="center"/>
    </xf>
    <xf numFmtId="165" fontId="0" fillId="0" borderId="29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64" fontId="24" fillId="0" borderId="13" xfId="0" applyNumberFormat="1" applyFont="1" applyFill="1" applyBorder="1" applyAlignment="1">
      <alignment horizontal="center" vertical="center"/>
    </xf>
    <xf numFmtId="164" fontId="24" fillId="0" borderId="27" xfId="0" applyNumberFormat="1" applyFont="1" applyFill="1" applyBorder="1" applyAlignment="1">
      <alignment horizontal="center" vertical="center"/>
    </xf>
    <xf numFmtId="164" fontId="11" fillId="0" borderId="28" xfId="0" applyNumberFormat="1" applyFont="1" applyBorder="1" applyAlignment="1">
      <alignment horizontal="center" vertical="center"/>
    </xf>
    <xf numFmtId="164" fontId="24" fillId="0" borderId="14" xfId="0" applyNumberFormat="1" applyFont="1" applyFill="1" applyBorder="1" applyAlignment="1">
      <alignment horizontal="center" vertical="center"/>
    </xf>
    <xf numFmtId="164" fontId="18" fillId="0" borderId="26" xfId="0" applyNumberFormat="1" applyFont="1" applyBorder="1" applyAlignment="1">
      <alignment horizontal="center" vertical="center"/>
    </xf>
    <xf numFmtId="164" fontId="18" fillId="0" borderId="29" xfId="0" applyNumberFormat="1" applyFont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164" fontId="11" fillId="0" borderId="26" xfId="0" applyNumberFormat="1" applyFont="1" applyBorder="1" applyAlignment="1">
      <alignment horizontal="center" vertical="center"/>
    </xf>
    <xf numFmtId="164" fontId="11" fillId="3" borderId="13" xfId="0" applyNumberFormat="1" applyFont="1" applyFill="1" applyBorder="1" applyAlignment="1">
      <alignment horizontal="center" vertical="center"/>
    </xf>
    <xf numFmtId="164" fontId="11" fillId="3" borderId="26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11" fillId="3" borderId="14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11" fillId="3" borderId="29" xfId="0" applyNumberFormat="1" applyFont="1" applyFill="1" applyBorder="1" applyAlignment="1">
      <alignment horizontal="center" vertical="center"/>
    </xf>
    <xf numFmtId="164" fontId="11" fillId="3" borderId="11" xfId="0" applyNumberFormat="1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9" fontId="16" fillId="0" borderId="7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165" fontId="2" fillId="0" borderId="22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0" fontId="10" fillId="0" borderId="3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/>
    </xf>
    <xf numFmtId="49" fontId="22" fillId="0" borderId="8" xfId="0" applyNumberFormat="1" applyFont="1" applyFill="1" applyBorder="1" applyAlignment="1">
      <alignment horizontal="center" vertical="center"/>
    </xf>
    <xf numFmtId="49" fontId="22" fillId="0" borderId="9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>
      <alignment horizontal="center" vertical="center" wrapText="1"/>
    </xf>
    <xf numFmtId="49" fontId="16" fillId="0" borderId="23" xfId="0" applyNumberFormat="1" applyFont="1" applyFill="1" applyBorder="1" applyAlignment="1">
      <alignment horizontal="center" vertical="center" wrapText="1"/>
    </xf>
    <xf numFmtId="49" fontId="16" fillId="0" borderId="15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 wrapText="1"/>
    </xf>
    <xf numFmtId="49" fontId="16" fillId="0" borderId="17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18" xfId="0" applyNumberFormat="1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49" fontId="17" fillId="2" borderId="16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/>
    </xf>
    <xf numFmtId="0" fontId="15" fillId="0" borderId="27" xfId="0" applyNumberFormat="1" applyFont="1" applyFill="1" applyBorder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zoomScaleNormal="100" workbookViewId="0">
      <selection sqref="A1:U2"/>
    </sheetView>
  </sheetViews>
  <sheetFormatPr baseColWidth="10" defaultColWidth="8.83203125" defaultRowHeight="13"/>
  <cols>
    <col min="1" max="1" width="8" style="42" customWidth="1"/>
    <col min="2" max="2" width="22.6640625" style="18" customWidth="1"/>
    <col min="3" max="3" width="25.5" style="18" customWidth="1"/>
    <col min="4" max="4" width="18" style="18" customWidth="1"/>
    <col min="5" max="5" width="10.5" style="18" bestFit="1" customWidth="1"/>
    <col min="6" max="6" width="26.5" style="18" customWidth="1"/>
    <col min="7" max="9" width="5.5" style="9" customWidth="1"/>
    <col min="10" max="10" width="5.5" style="71" customWidth="1"/>
    <col min="11" max="13" width="5.5" style="9" customWidth="1"/>
    <col min="14" max="14" width="5.5" style="71" customWidth="1"/>
    <col min="15" max="18" width="5.5" style="9" customWidth="1"/>
    <col min="19" max="19" width="11.6640625" style="9" customWidth="1"/>
    <col min="20" max="20" width="9.1640625" style="58"/>
    <col min="21" max="21" width="18" style="18" customWidth="1"/>
    <col min="22" max="16384" width="8.83203125" style="18"/>
  </cols>
  <sheetData>
    <row r="1" spans="1:21" ht="13.25" customHeight="1">
      <c r="A1" s="229" t="s">
        <v>48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1"/>
    </row>
    <row r="2" spans="1:21" ht="83" customHeight="1" thickBot="1">
      <c r="A2" s="232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4"/>
    </row>
    <row r="3" spans="1:21" ht="14">
      <c r="A3" s="243" t="s">
        <v>130</v>
      </c>
      <c r="B3" s="237" t="s">
        <v>0</v>
      </c>
      <c r="C3" s="245" t="s">
        <v>129</v>
      </c>
      <c r="D3" s="245" t="s">
        <v>1</v>
      </c>
      <c r="E3" s="237" t="s">
        <v>2</v>
      </c>
      <c r="F3" s="237" t="s">
        <v>3</v>
      </c>
      <c r="G3" s="246" t="s">
        <v>34</v>
      </c>
      <c r="H3" s="247"/>
      <c r="I3" s="247"/>
      <c r="J3" s="248"/>
      <c r="K3" s="246" t="s">
        <v>31</v>
      </c>
      <c r="L3" s="247"/>
      <c r="M3" s="247"/>
      <c r="N3" s="248"/>
      <c r="O3" s="246" t="s">
        <v>32</v>
      </c>
      <c r="P3" s="247"/>
      <c r="Q3" s="247"/>
      <c r="R3" s="248"/>
      <c r="S3" s="239" t="s">
        <v>33</v>
      </c>
      <c r="T3" s="241" t="s">
        <v>6</v>
      </c>
      <c r="U3" s="235" t="s">
        <v>7</v>
      </c>
    </row>
    <row r="4" spans="1:21" ht="19" customHeight="1" thickBot="1">
      <c r="A4" s="244"/>
      <c r="B4" s="238"/>
      <c r="C4" s="238"/>
      <c r="D4" s="238"/>
      <c r="E4" s="238"/>
      <c r="F4" s="238"/>
      <c r="G4" s="38">
        <v>1</v>
      </c>
      <c r="H4" s="66">
        <v>2</v>
      </c>
      <c r="I4" s="66">
        <v>3</v>
      </c>
      <c r="J4" s="68" t="s">
        <v>8</v>
      </c>
      <c r="K4" s="38">
        <v>1</v>
      </c>
      <c r="L4" s="68">
        <v>2</v>
      </c>
      <c r="M4" s="68">
        <v>3</v>
      </c>
      <c r="N4" s="68" t="s">
        <v>8</v>
      </c>
      <c r="O4" s="38">
        <v>1</v>
      </c>
      <c r="P4" s="68">
        <v>2</v>
      </c>
      <c r="Q4" s="68">
        <v>3</v>
      </c>
      <c r="R4" s="68" t="s">
        <v>8</v>
      </c>
      <c r="S4" s="240"/>
      <c r="T4" s="242"/>
      <c r="U4" s="236"/>
    </row>
    <row r="5" spans="1:21" ht="16">
      <c r="A5" s="228" t="s">
        <v>50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5"/>
    </row>
    <row r="6" spans="1:21">
      <c r="A6" s="3">
        <v>1</v>
      </c>
      <c r="B6" s="20" t="s">
        <v>51</v>
      </c>
      <c r="C6" s="35" t="s">
        <v>52</v>
      </c>
      <c r="D6" s="39">
        <v>47.5</v>
      </c>
      <c r="E6" s="35">
        <v>1.1883999999999999</v>
      </c>
      <c r="F6" s="36" t="s">
        <v>10</v>
      </c>
      <c r="G6" s="80">
        <v>60</v>
      </c>
      <c r="H6" s="80">
        <v>65</v>
      </c>
      <c r="I6" s="80">
        <v>67.5</v>
      </c>
      <c r="J6" s="70"/>
      <c r="K6" s="80">
        <v>35</v>
      </c>
      <c r="L6" s="80">
        <v>40</v>
      </c>
      <c r="M6" s="79">
        <v>45</v>
      </c>
      <c r="N6" s="70"/>
      <c r="O6" s="80">
        <v>80</v>
      </c>
      <c r="P6" s="80">
        <v>82.5</v>
      </c>
      <c r="Q6" s="80">
        <v>85</v>
      </c>
      <c r="R6" s="15"/>
      <c r="S6" s="15">
        <v>192.5</v>
      </c>
      <c r="T6" s="62">
        <f>E6*S6</f>
        <v>228.76699999999997</v>
      </c>
      <c r="U6" s="37" t="s">
        <v>53</v>
      </c>
    </row>
    <row r="7" spans="1:21" s="42" customFormat="1">
      <c r="A7" s="30"/>
      <c r="B7" s="76"/>
      <c r="C7" s="5"/>
      <c r="D7" s="81"/>
      <c r="E7" s="5"/>
      <c r="F7" s="32"/>
      <c r="G7" s="83"/>
      <c r="H7" s="83"/>
      <c r="I7" s="83"/>
      <c r="J7" s="83"/>
      <c r="K7" s="83"/>
      <c r="L7" s="83"/>
      <c r="M7" s="84"/>
      <c r="N7" s="83"/>
      <c r="O7" s="83"/>
      <c r="P7" s="83"/>
      <c r="Q7" s="83"/>
      <c r="R7" s="85"/>
      <c r="S7" s="85"/>
      <c r="T7" s="57"/>
      <c r="U7" s="86"/>
    </row>
    <row r="8" spans="1:21" ht="16">
      <c r="A8" s="228" t="s">
        <v>49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5"/>
    </row>
    <row r="9" spans="1:21">
      <c r="A9" s="88">
        <v>1</v>
      </c>
      <c r="B9" s="101" t="s">
        <v>54</v>
      </c>
      <c r="C9" s="105" t="s">
        <v>55</v>
      </c>
      <c r="D9" s="89">
        <v>54.6</v>
      </c>
      <c r="E9" s="109">
        <v>1.0652999999999999</v>
      </c>
      <c r="F9" s="113" t="s">
        <v>10</v>
      </c>
      <c r="G9" s="90">
        <v>80</v>
      </c>
      <c r="H9" s="117">
        <v>85</v>
      </c>
      <c r="I9" s="119">
        <v>90</v>
      </c>
      <c r="J9" s="91"/>
      <c r="K9" s="117">
        <v>45</v>
      </c>
      <c r="L9" s="117">
        <v>50</v>
      </c>
      <c r="M9" s="124">
        <v>55</v>
      </c>
      <c r="N9" s="91"/>
      <c r="O9" s="119">
        <v>105</v>
      </c>
      <c r="P9" s="110">
        <v>110</v>
      </c>
      <c r="Q9" s="110">
        <v>117.5</v>
      </c>
      <c r="R9" s="121"/>
      <c r="S9" s="121">
        <v>257.5</v>
      </c>
      <c r="T9" s="125">
        <f>E9*S9</f>
        <v>274.31475</v>
      </c>
      <c r="U9" s="93" t="s">
        <v>56</v>
      </c>
    </row>
    <row r="10" spans="1:21">
      <c r="A10" s="94">
        <v>2</v>
      </c>
      <c r="B10" s="103" t="s">
        <v>57</v>
      </c>
      <c r="C10" s="107" t="s">
        <v>58</v>
      </c>
      <c r="D10" s="95">
        <v>55</v>
      </c>
      <c r="E10" s="111">
        <v>1.0590999999999999</v>
      </c>
      <c r="F10" s="115" t="s">
        <v>10</v>
      </c>
      <c r="G10" s="96">
        <v>65</v>
      </c>
      <c r="H10" s="118">
        <v>67.5</v>
      </c>
      <c r="I10" s="120">
        <v>70</v>
      </c>
      <c r="J10" s="97"/>
      <c r="K10" s="118">
        <v>35</v>
      </c>
      <c r="L10" s="118">
        <v>37.5</v>
      </c>
      <c r="M10" s="126">
        <v>40</v>
      </c>
      <c r="N10" s="97"/>
      <c r="O10" s="120">
        <v>75</v>
      </c>
      <c r="P10" s="112">
        <v>80</v>
      </c>
      <c r="Q10" s="112">
        <v>85</v>
      </c>
      <c r="R10" s="122"/>
      <c r="S10" s="123">
        <v>192.5</v>
      </c>
      <c r="T10" s="127">
        <f>E10*S10</f>
        <v>203.87674999999999</v>
      </c>
      <c r="U10" s="100"/>
    </row>
    <row r="11" spans="1:21" s="42" customFormat="1">
      <c r="A11" s="30"/>
      <c r="B11" s="76"/>
      <c r="C11" s="5"/>
      <c r="D11" s="81"/>
      <c r="E11" s="5"/>
      <c r="F11" s="32"/>
      <c r="G11" s="83"/>
      <c r="H11" s="83"/>
      <c r="I11" s="83"/>
      <c r="J11" s="83"/>
      <c r="K11" s="83"/>
      <c r="L11" s="83"/>
      <c r="M11" s="84"/>
      <c r="N11" s="83"/>
      <c r="O11" s="83"/>
      <c r="P11" s="83"/>
      <c r="Q11" s="83"/>
      <c r="R11" s="85"/>
      <c r="S11" s="33"/>
      <c r="T11" s="57"/>
      <c r="U11" s="86"/>
    </row>
    <row r="12" spans="1:21" ht="16">
      <c r="A12" s="228" t="s">
        <v>59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5"/>
    </row>
    <row r="13" spans="1:21">
      <c r="A13" s="3">
        <v>1</v>
      </c>
      <c r="B13" s="20" t="s">
        <v>60</v>
      </c>
      <c r="C13" s="35" t="s">
        <v>61</v>
      </c>
      <c r="D13" s="39">
        <v>60</v>
      </c>
      <c r="E13" s="35">
        <v>0.98760000000000003</v>
      </c>
      <c r="F13" s="36" t="s">
        <v>10</v>
      </c>
      <c r="G13" s="80">
        <v>72.5</v>
      </c>
      <c r="H13" s="80">
        <v>80</v>
      </c>
      <c r="I13" s="80">
        <v>87.5</v>
      </c>
      <c r="J13" s="70"/>
      <c r="K13" s="80">
        <v>42.5</v>
      </c>
      <c r="L13" s="80">
        <v>47.5</v>
      </c>
      <c r="M13" s="79">
        <v>50</v>
      </c>
      <c r="N13" s="70"/>
      <c r="O13" s="80">
        <v>75</v>
      </c>
      <c r="P13" s="80">
        <v>85</v>
      </c>
      <c r="Q13" s="80">
        <v>90</v>
      </c>
      <c r="R13" s="15"/>
      <c r="S13" s="8">
        <v>225</v>
      </c>
      <c r="T13" s="62">
        <f>E13*S13</f>
        <v>222.21</v>
      </c>
      <c r="U13" s="37" t="s">
        <v>45</v>
      </c>
    </row>
    <row r="14" spans="1:21" s="42" customFormat="1">
      <c r="A14" s="30"/>
      <c r="B14" s="76"/>
      <c r="C14" s="5"/>
      <c r="D14" s="81"/>
      <c r="E14" s="5"/>
      <c r="F14" s="32"/>
      <c r="G14" s="83"/>
      <c r="H14" s="83"/>
      <c r="I14" s="83"/>
      <c r="J14" s="83"/>
      <c r="K14" s="83"/>
      <c r="L14" s="83"/>
      <c r="M14" s="84"/>
      <c r="N14" s="83"/>
      <c r="O14" s="83"/>
      <c r="P14" s="83"/>
      <c r="Q14" s="83"/>
      <c r="R14" s="85"/>
      <c r="S14" s="33"/>
      <c r="T14" s="57"/>
      <c r="U14" s="86"/>
    </row>
    <row r="15" spans="1:21" ht="16">
      <c r="A15" s="228" t="s">
        <v>35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5"/>
    </row>
    <row r="16" spans="1:21" s="27" customFormat="1">
      <c r="A16" s="88">
        <v>1</v>
      </c>
      <c r="B16" s="101" t="s">
        <v>36</v>
      </c>
      <c r="C16" s="105" t="s">
        <v>62</v>
      </c>
      <c r="D16" s="89">
        <v>74.75</v>
      </c>
      <c r="E16" s="128">
        <v>0.69025000000000003</v>
      </c>
      <c r="F16" s="113" t="s">
        <v>10</v>
      </c>
      <c r="G16" s="90">
        <v>160</v>
      </c>
      <c r="H16" s="117">
        <v>170</v>
      </c>
      <c r="I16" s="124">
        <v>180</v>
      </c>
      <c r="J16" s="91"/>
      <c r="K16" s="119">
        <v>130</v>
      </c>
      <c r="L16" s="90">
        <v>135</v>
      </c>
      <c r="M16" s="124">
        <v>145</v>
      </c>
      <c r="N16" s="91"/>
      <c r="O16" s="119">
        <v>190</v>
      </c>
      <c r="P16" s="90">
        <v>200</v>
      </c>
      <c r="Q16" s="124">
        <v>210</v>
      </c>
      <c r="R16" s="121"/>
      <c r="S16" s="130">
        <v>505</v>
      </c>
      <c r="T16" s="125">
        <f>E16*S16</f>
        <v>348.57625000000002</v>
      </c>
      <c r="U16" s="93"/>
    </row>
    <row r="17" spans="1:21" s="27" customFormat="1">
      <c r="A17" s="94">
        <v>2</v>
      </c>
      <c r="B17" s="103" t="s">
        <v>47</v>
      </c>
      <c r="C17" s="107" t="s">
        <v>63</v>
      </c>
      <c r="D17" s="95">
        <v>75</v>
      </c>
      <c r="E17" s="129">
        <v>0.68855</v>
      </c>
      <c r="F17" s="115" t="s">
        <v>10</v>
      </c>
      <c r="G17" s="96">
        <v>140</v>
      </c>
      <c r="H17" s="118">
        <v>155</v>
      </c>
      <c r="I17" s="120">
        <v>162.5</v>
      </c>
      <c r="J17" s="97"/>
      <c r="K17" s="120">
        <v>100</v>
      </c>
      <c r="L17" s="96">
        <v>105</v>
      </c>
      <c r="M17" s="120">
        <v>110</v>
      </c>
      <c r="N17" s="97"/>
      <c r="O17" s="120">
        <v>205</v>
      </c>
      <c r="P17" s="96">
        <v>210</v>
      </c>
      <c r="Q17" s="120">
        <v>217.5</v>
      </c>
      <c r="R17" s="122"/>
      <c r="S17" s="123">
        <v>490</v>
      </c>
      <c r="T17" s="127">
        <f>E17*S17</f>
        <v>337.3895</v>
      </c>
      <c r="U17" s="100" t="s">
        <v>43</v>
      </c>
    </row>
    <row r="18" spans="1:21" s="1" customFormat="1">
      <c r="A18" s="30"/>
      <c r="B18" s="76"/>
      <c r="C18" s="5"/>
      <c r="D18" s="81"/>
      <c r="E18" s="87"/>
      <c r="F18" s="32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5"/>
      <c r="S18" s="33"/>
      <c r="T18" s="57"/>
      <c r="U18" s="86"/>
    </row>
    <row r="19" spans="1:21" s="27" customFormat="1" ht="16">
      <c r="A19" s="228" t="s">
        <v>118</v>
      </c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5"/>
    </row>
    <row r="20" spans="1:21" s="27" customFormat="1">
      <c r="A20" s="88">
        <v>1</v>
      </c>
      <c r="B20" s="101" t="s">
        <v>64</v>
      </c>
      <c r="C20" s="109" t="s">
        <v>65</v>
      </c>
      <c r="D20" s="131">
        <v>80.599999999999994</v>
      </c>
      <c r="E20" s="102">
        <v>0.65449999999999997</v>
      </c>
      <c r="F20" s="106" t="s">
        <v>10</v>
      </c>
      <c r="G20" s="90">
        <v>215</v>
      </c>
      <c r="H20" s="117">
        <v>225</v>
      </c>
      <c r="I20" s="117">
        <v>235</v>
      </c>
      <c r="J20" s="134"/>
      <c r="K20" s="117">
        <v>160</v>
      </c>
      <c r="L20" s="117">
        <v>167.5</v>
      </c>
      <c r="M20" s="124">
        <v>170</v>
      </c>
      <c r="N20" s="91"/>
      <c r="O20" s="119">
        <v>250</v>
      </c>
      <c r="P20" s="110">
        <v>265</v>
      </c>
      <c r="Q20" s="110">
        <v>280</v>
      </c>
      <c r="R20" s="121"/>
      <c r="S20" s="130">
        <v>682.5</v>
      </c>
      <c r="T20" s="125">
        <f>E20*S20</f>
        <v>446.69624999999996</v>
      </c>
      <c r="U20" s="93"/>
    </row>
    <row r="21" spans="1:21" s="27" customFormat="1">
      <c r="A21" s="94">
        <v>2</v>
      </c>
      <c r="B21" s="103" t="s">
        <v>66</v>
      </c>
      <c r="C21" s="111" t="s">
        <v>67</v>
      </c>
      <c r="D21" s="132">
        <v>82.5</v>
      </c>
      <c r="E21" s="104">
        <v>0.64459999999999995</v>
      </c>
      <c r="F21" s="108" t="s">
        <v>10</v>
      </c>
      <c r="G21" s="96">
        <v>200</v>
      </c>
      <c r="H21" s="118">
        <v>210</v>
      </c>
      <c r="I21" s="133">
        <v>220</v>
      </c>
      <c r="J21" s="135"/>
      <c r="K21" s="118">
        <v>145</v>
      </c>
      <c r="L21" s="118">
        <v>150</v>
      </c>
      <c r="M21" s="120">
        <v>155</v>
      </c>
      <c r="N21" s="97"/>
      <c r="O21" s="120">
        <v>230</v>
      </c>
      <c r="P21" s="112">
        <v>250</v>
      </c>
      <c r="Q21" s="116">
        <v>260</v>
      </c>
      <c r="R21" s="122"/>
      <c r="S21" s="123">
        <v>615</v>
      </c>
      <c r="T21" s="127">
        <f>E21*S21</f>
        <v>396.42899999999997</v>
      </c>
      <c r="U21" s="100"/>
    </row>
    <row r="22" spans="1:21" s="42" customFormat="1">
      <c r="A22" s="30"/>
      <c r="B22" s="76"/>
      <c r="C22" s="5"/>
      <c r="D22" s="81"/>
      <c r="E22" s="5"/>
      <c r="F22" s="32"/>
      <c r="G22" s="83"/>
      <c r="H22" s="83"/>
      <c r="I22" s="84"/>
      <c r="J22" s="83"/>
      <c r="K22" s="83"/>
      <c r="L22" s="83"/>
      <c r="M22" s="83"/>
      <c r="N22" s="83"/>
      <c r="O22" s="83"/>
      <c r="P22" s="83"/>
      <c r="Q22" s="84"/>
      <c r="R22" s="85"/>
      <c r="S22" s="33"/>
      <c r="T22" s="57"/>
      <c r="U22" s="86"/>
    </row>
    <row r="23" spans="1:21" ht="16">
      <c r="A23" s="228" t="s">
        <v>37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5"/>
    </row>
    <row r="24" spans="1:21">
      <c r="A24" s="3">
        <v>1</v>
      </c>
      <c r="B24" s="20" t="s">
        <v>68</v>
      </c>
      <c r="C24" s="35" t="s">
        <v>69</v>
      </c>
      <c r="D24" s="39">
        <v>90</v>
      </c>
      <c r="E24" s="35">
        <v>0.61185</v>
      </c>
      <c r="F24" s="36" t="s">
        <v>10</v>
      </c>
      <c r="G24" s="80">
        <v>140</v>
      </c>
      <c r="H24" s="80">
        <v>150</v>
      </c>
      <c r="I24" s="80">
        <v>160</v>
      </c>
      <c r="J24" s="70"/>
      <c r="K24" s="80">
        <v>112.5</v>
      </c>
      <c r="L24" s="80">
        <v>117.5</v>
      </c>
      <c r="M24" s="79">
        <v>122.5</v>
      </c>
      <c r="N24" s="70"/>
      <c r="O24" s="80">
        <v>185</v>
      </c>
      <c r="P24" s="80">
        <v>190</v>
      </c>
      <c r="Q24" s="80">
        <v>200</v>
      </c>
      <c r="R24" s="15"/>
      <c r="S24" s="8">
        <v>477.5</v>
      </c>
      <c r="T24" s="62">
        <f>E24*S24</f>
        <v>292.15837499999998</v>
      </c>
      <c r="U24" s="37"/>
    </row>
    <row r="25" spans="1:21" s="42" customFormat="1">
      <c r="A25" s="30"/>
      <c r="B25" s="76"/>
      <c r="C25" s="5"/>
      <c r="D25" s="81"/>
      <c r="E25" s="5"/>
      <c r="F25" s="32"/>
      <c r="G25" s="83"/>
      <c r="H25" s="83"/>
      <c r="I25" s="83"/>
      <c r="J25" s="83"/>
      <c r="K25" s="83"/>
      <c r="L25" s="83"/>
      <c r="M25" s="84"/>
      <c r="N25" s="83"/>
      <c r="O25" s="83"/>
      <c r="P25" s="83"/>
      <c r="Q25" s="83"/>
      <c r="R25" s="85"/>
      <c r="S25" s="33"/>
      <c r="T25" s="57"/>
      <c r="U25" s="86"/>
    </row>
    <row r="26" spans="1:21" ht="16">
      <c r="A26" s="228" t="s">
        <v>39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5"/>
    </row>
    <row r="27" spans="1:21" s="27" customFormat="1">
      <c r="A27" s="88">
        <v>1</v>
      </c>
      <c r="B27" s="101" t="s">
        <v>75</v>
      </c>
      <c r="C27" s="105" t="s">
        <v>76</v>
      </c>
      <c r="D27" s="89">
        <v>100</v>
      </c>
      <c r="E27" s="109">
        <v>0.58130000000000004</v>
      </c>
      <c r="F27" s="106" t="s">
        <v>10</v>
      </c>
      <c r="G27" s="90">
        <v>250</v>
      </c>
      <c r="H27" s="117">
        <v>270</v>
      </c>
      <c r="I27" s="119">
        <v>280</v>
      </c>
      <c r="J27" s="91"/>
      <c r="K27" s="117">
        <v>195</v>
      </c>
      <c r="L27" s="117">
        <v>202.5</v>
      </c>
      <c r="M27" s="119">
        <v>205</v>
      </c>
      <c r="N27" s="91"/>
      <c r="O27" s="119">
        <v>250</v>
      </c>
      <c r="P27" s="110">
        <v>275</v>
      </c>
      <c r="Q27" s="114">
        <v>305</v>
      </c>
      <c r="R27" s="92"/>
      <c r="S27" s="146">
        <v>760</v>
      </c>
      <c r="T27" s="125">
        <f>E27*S27</f>
        <v>441.78800000000001</v>
      </c>
      <c r="U27" s="93"/>
    </row>
    <row r="28" spans="1:21" s="27" customFormat="1">
      <c r="A28" s="136">
        <v>2</v>
      </c>
      <c r="B28" s="138" t="s">
        <v>72</v>
      </c>
      <c r="C28" s="139" t="s">
        <v>73</v>
      </c>
      <c r="D28" s="81">
        <v>96.7</v>
      </c>
      <c r="E28" s="141">
        <v>0.58994999999999997</v>
      </c>
      <c r="F28" s="140" t="s">
        <v>10</v>
      </c>
      <c r="G28" s="82">
        <v>180</v>
      </c>
      <c r="H28" s="143">
        <v>190</v>
      </c>
      <c r="I28" s="144">
        <v>197.5</v>
      </c>
      <c r="J28" s="83"/>
      <c r="K28" s="143">
        <v>155</v>
      </c>
      <c r="L28" s="143">
        <v>160</v>
      </c>
      <c r="M28" s="144">
        <v>162.5</v>
      </c>
      <c r="N28" s="83"/>
      <c r="O28" s="144">
        <v>220</v>
      </c>
      <c r="P28" s="142">
        <v>230</v>
      </c>
      <c r="Q28" s="142">
        <v>237.5</v>
      </c>
      <c r="R28" s="85"/>
      <c r="S28" s="147">
        <v>597.5</v>
      </c>
      <c r="T28" s="145">
        <f>E28*S28</f>
        <v>352.49512499999997</v>
      </c>
      <c r="U28" s="137" t="s">
        <v>74</v>
      </c>
    </row>
    <row r="29" spans="1:21" s="27" customFormat="1">
      <c r="A29" s="94">
        <v>3</v>
      </c>
      <c r="B29" s="103" t="s">
        <v>70</v>
      </c>
      <c r="C29" s="107" t="s">
        <v>71</v>
      </c>
      <c r="D29" s="95">
        <v>98.3</v>
      </c>
      <c r="E29" s="111">
        <v>0.58560000000000001</v>
      </c>
      <c r="F29" s="108" t="s">
        <v>10</v>
      </c>
      <c r="G29" s="98">
        <v>160</v>
      </c>
      <c r="H29" s="118">
        <v>170</v>
      </c>
      <c r="I29" s="126">
        <v>180</v>
      </c>
      <c r="J29" s="97"/>
      <c r="K29" s="118">
        <v>140</v>
      </c>
      <c r="L29" s="133">
        <v>145</v>
      </c>
      <c r="M29" s="120">
        <v>145</v>
      </c>
      <c r="N29" s="97"/>
      <c r="O29" s="120">
        <v>200</v>
      </c>
      <c r="P29" s="112">
        <v>210</v>
      </c>
      <c r="Q29" s="116">
        <v>212.5</v>
      </c>
      <c r="R29" s="99"/>
      <c r="S29" s="148">
        <v>525</v>
      </c>
      <c r="T29" s="127">
        <f>E29*S29</f>
        <v>307.44</v>
      </c>
      <c r="U29" s="100"/>
    </row>
    <row r="33" spans="1:20" ht="18">
      <c r="A33" s="5"/>
      <c r="B33" s="50" t="s">
        <v>12</v>
      </c>
      <c r="C33" s="50"/>
      <c r="D33" s="5"/>
      <c r="E33" s="5"/>
      <c r="F33" s="1"/>
      <c r="G33" s="33"/>
      <c r="H33" s="33"/>
      <c r="I33" s="33"/>
      <c r="J33" s="33"/>
      <c r="K33" s="33"/>
      <c r="L33" s="56"/>
      <c r="M33" s="27"/>
      <c r="N33" s="18"/>
      <c r="O33" s="18"/>
      <c r="P33" s="18"/>
      <c r="Q33" s="18"/>
      <c r="R33" s="18"/>
      <c r="S33" s="18"/>
      <c r="T33" s="78"/>
    </row>
    <row r="34" spans="1:20" ht="16">
      <c r="A34" s="30"/>
      <c r="B34" s="75" t="s">
        <v>13</v>
      </c>
      <c r="C34" s="51"/>
      <c r="D34" s="31"/>
      <c r="E34" s="31"/>
      <c r="F34" s="31"/>
      <c r="G34" s="33"/>
      <c r="H34" s="33"/>
      <c r="I34" s="33"/>
      <c r="J34" s="33"/>
      <c r="K34" s="33"/>
      <c r="L34" s="56"/>
      <c r="M34" s="27"/>
      <c r="N34" s="18"/>
      <c r="O34" s="18"/>
      <c r="P34" s="18"/>
      <c r="Q34" s="18"/>
      <c r="R34" s="18"/>
      <c r="S34" s="18"/>
      <c r="T34" s="78"/>
    </row>
    <row r="35" spans="1:20" ht="14">
      <c r="A35" s="30"/>
      <c r="B35" s="51"/>
      <c r="C35" s="52" t="s">
        <v>14</v>
      </c>
      <c r="D35" s="31"/>
      <c r="E35" s="31"/>
      <c r="F35" s="31"/>
      <c r="G35" s="33"/>
      <c r="H35" s="33"/>
      <c r="I35" s="33"/>
      <c r="J35" s="33"/>
      <c r="K35" s="33"/>
      <c r="L35" s="56"/>
      <c r="M35" s="27"/>
      <c r="N35" s="18"/>
      <c r="O35" s="18"/>
      <c r="P35" s="18"/>
      <c r="Q35" s="18"/>
      <c r="R35" s="18"/>
      <c r="S35" s="18"/>
      <c r="T35" s="78"/>
    </row>
    <row r="36" spans="1:20" ht="14">
      <c r="A36" s="30"/>
      <c r="B36" s="16" t="s">
        <v>15</v>
      </c>
      <c r="C36" s="16" t="s">
        <v>16</v>
      </c>
      <c r="D36" s="16" t="s">
        <v>17</v>
      </c>
      <c r="E36" s="16" t="s">
        <v>5</v>
      </c>
      <c r="F36" s="7" t="s">
        <v>2</v>
      </c>
      <c r="G36" s="33"/>
      <c r="H36" s="33"/>
      <c r="I36" s="33"/>
      <c r="J36" s="33"/>
      <c r="K36" s="33"/>
      <c r="L36" s="56"/>
      <c r="M36" s="27"/>
      <c r="N36" s="18"/>
      <c r="O36" s="18"/>
      <c r="P36" s="18"/>
      <c r="Q36" s="18"/>
      <c r="R36" s="18"/>
      <c r="S36" s="18"/>
      <c r="T36" s="78"/>
    </row>
    <row r="37" spans="1:20">
      <c r="A37" s="30"/>
      <c r="B37" s="76" t="s">
        <v>64</v>
      </c>
      <c r="C37" s="31" t="s">
        <v>14</v>
      </c>
      <c r="D37" s="13" t="s">
        <v>128</v>
      </c>
      <c r="E37" s="77">
        <v>682.5</v>
      </c>
      <c r="F37" s="227">
        <v>446.69630000000001</v>
      </c>
      <c r="G37" s="33"/>
      <c r="H37" s="33"/>
      <c r="I37" s="33"/>
      <c r="J37" s="33"/>
      <c r="K37" s="33"/>
      <c r="L37" s="56"/>
      <c r="M37" s="27"/>
      <c r="N37" s="18"/>
      <c r="O37" s="18"/>
      <c r="P37" s="18"/>
      <c r="Q37" s="18"/>
      <c r="R37" s="18"/>
      <c r="S37" s="18"/>
      <c r="T37" s="78"/>
    </row>
    <row r="38" spans="1:20">
      <c r="A38" s="30"/>
      <c r="B38" s="25" t="s">
        <v>75</v>
      </c>
      <c r="C38" s="31" t="s">
        <v>14</v>
      </c>
      <c r="D38" s="13" t="s">
        <v>77</v>
      </c>
      <c r="E38" s="77">
        <v>760</v>
      </c>
      <c r="F38" s="227">
        <v>441.78800000000001</v>
      </c>
      <c r="G38" s="33"/>
      <c r="H38" s="33"/>
      <c r="I38" s="33"/>
      <c r="J38" s="34"/>
      <c r="K38" s="33"/>
      <c r="L38" s="56"/>
      <c r="M38" s="27"/>
      <c r="N38" s="18"/>
      <c r="O38" s="18"/>
      <c r="P38" s="18"/>
      <c r="Q38" s="18"/>
      <c r="R38" s="18"/>
      <c r="S38" s="18"/>
      <c r="T38" s="78"/>
    </row>
    <row r="39" spans="1:20">
      <c r="A39" s="30"/>
      <c r="B39" s="76" t="s">
        <v>66</v>
      </c>
      <c r="C39" s="31" t="s">
        <v>14</v>
      </c>
      <c r="D39" s="13" t="s">
        <v>128</v>
      </c>
      <c r="E39" s="77">
        <v>615</v>
      </c>
      <c r="F39" s="227">
        <v>396.42899999999997</v>
      </c>
      <c r="G39" s="33"/>
      <c r="H39" s="33"/>
      <c r="I39" s="33"/>
      <c r="J39" s="33"/>
      <c r="K39" s="33"/>
      <c r="L39" s="56"/>
      <c r="M39" s="27"/>
      <c r="N39" s="18"/>
      <c r="O39" s="18"/>
      <c r="P39" s="18"/>
      <c r="Q39" s="18"/>
      <c r="R39" s="18"/>
      <c r="S39" s="18"/>
      <c r="T39" s="78"/>
    </row>
  </sheetData>
  <mergeCells count="20">
    <mergeCell ref="A8:T8"/>
    <mergeCell ref="A12:T12"/>
    <mergeCell ref="A15:T15"/>
    <mergeCell ref="A5:T5"/>
    <mergeCell ref="A19:T19"/>
    <mergeCell ref="A23:T23"/>
    <mergeCell ref="A26:T26"/>
    <mergeCell ref="A1:U2"/>
    <mergeCell ref="U3:U4"/>
    <mergeCell ref="F3:F4"/>
    <mergeCell ref="S3:S4"/>
    <mergeCell ref="T3:T4"/>
    <mergeCell ref="A3:A4"/>
    <mergeCell ref="B3:B4"/>
    <mergeCell ref="C3:C4"/>
    <mergeCell ref="D3:D4"/>
    <mergeCell ref="E3:E4"/>
    <mergeCell ref="G3:J3"/>
    <mergeCell ref="O3:R3"/>
    <mergeCell ref="K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W893"/>
  <sheetViews>
    <sheetView zoomScaleNormal="100" workbookViewId="0">
      <selection sqref="A1:M2"/>
    </sheetView>
  </sheetViews>
  <sheetFormatPr baseColWidth="10" defaultColWidth="8.6640625" defaultRowHeight="13"/>
  <cols>
    <col min="1" max="1" width="7.5" style="2" customWidth="1"/>
    <col min="2" max="2" width="19.1640625" style="4" customWidth="1"/>
    <col min="3" max="3" width="26" style="4" customWidth="1"/>
    <col min="4" max="4" width="15.5" style="4" customWidth="1"/>
    <col min="5" max="5" width="9.5" style="26" customWidth="1"/>
    <col min="6" max="6" width="34.5" style="4" customWidth="1"/>
    <col min="7" max="10" width="5.5" style="53" customWidth="1"/>
    <col min="11" max="11" width="11.33203125" style="54" customWidth="1"/>
    <col min="12" max="12" width="9" style="58" customWidth="1"/>
    <col min="13" max="13" width="17.33203125" style="18" customWidth="1"/>
    <col min="14" max="16384" width="8.6640625" style="18"/>
  </cols>
  <sheetData>
    <row r="1" spans="1:13" s="1" customFormat="1" ht="15" customHeight="1">
      <c r="A1" s="229" t="s">
        <v>117</v>
      </c>
      <c r="B1" s="253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5"/>
    </row>
    <row r="2" spans="1:13" s="1" customFormat="1" ht="81.75" customHeight="1" thickBot="1">
      <c r="A2" s="256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8"/>
    </row>
    <row r="3" spans="1:13" s="17" customFormat="1" ht="12.75" customHeight="1">
      <c r="A3" s="261" t="s">
        <v>130</v>
      </c>
      <c r="B3" s="263" t="s">
        <v>0</v>
      </c>
      <c r="C3" s="264" t="s">
        <v>129</v>
      </c>
      <c r="D3" s="264" t="s">
        <v>1</v>
      </c>
      <c r="E3" s="263" t="s">
        <v>2</v>
      </c>
      <c r="F3" s="263" t="s">
        <v>3</v>
      </c>
      <c r="G3" s="265" t="s">
        <v>4</v>
      </c>
      <c r="H3" s="265"/>
      <c r="I3" s="265"/>
      <c r="J3" s="265"/>
      <c r="K3" s="265" t="s">
        <v>5</v>
      </c>
      <c r="L3" s="259" t="s">
        <v>6</v>
      </c>
      <c r="M3" s="262" t="s">
        <v>7</v>
      </c>
    </row>
    <row r="4" spans="1:13" s="17" customFormat="1" ht="23.25" customHeight="1" thickBot="1">
      <c r="A4" s="244"/>
      <c r="B4" s="238"/>
      <c r="C4" s="238"/>
      <c r="D4" s="238"/>
      <c r="E4" s="238"/>
      <c r="F4" s="238"/>
      <c r="G4" s="59">
        <v>1</v>
      </c>
      <c r="H4" s="59">
        <v>2</v>
      </c>
      <c r="I4" s="59">
        <v>3</v>
      </c>
      <c r="J4" s="72" t="s">
        <v>8</v>
      </c>
      <c r="K4" s="266"/>
      <c r="L4" s="260"/>
      <c r="M4" s="236"/>
    </row>
    <row r="5" spans="1:13" s="42" customFormat="1" ht="16">
      <c r="A5" s="249" t="s">
        <v>78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73"/>
    </row>
    <row r="6" spans="1:13">
      <c r="A6" s="12">
        <v>1</v>
      </c>
      <c r="B6" s="23" t="s">
        <v>46</v>
      </c>
      <c r="C6" s="19" t="s">
        <v>79</v>
      </c>
      <c r="D6" s="63">
        <v>62</v>
      </c>
      <c r="E6" s="64">
        <v>0.96209999999999996</v>
      </c>
      <c r="F6" s="23" t="s">
        <v>10</v>
      </c>
      <c r="G6" s="152">
        <v>37.5</v>
      </c>
      <c r="H6" s="152">
        <v>40</v>
      </c>
      <c r="I6" s="153">
        <v>42.5</v>
      </c>
      <c r="J6" s="48"/>
      <c r="K6" s="49">
        <v>40</v>
      </c>
      <c r="L6" s="185">
        <f>E6*K6</f>
        <v>38.483999999999995</v>
      </c>
      <c r="M6" s="21"/>
    </row>
    <row r="7" spans="1:13" s="42" customFormat="1">
      <c r="A7" s="154"/>
      <c r="B7" s="25"/>
      <c r="C7" s="24"/>
      <c r="D7" s="155"/>
      <c r="E7" s="156"/>
      <c r="F7" s="25"/>
      <c r="G7" s="157"/>
      <c r="H7" s="157"/>
      <c r="I7" s="158"/>
      <c r="J7" s="158"/>
      <c r="K7" s="157"/>
      <c r="L7" s="159"/>
      <c r="M7" s="1"/>
    </row>
    <row r="8" spans="1:13" s="1" customFormat="1" ht="16">
      <c r="A8" s="228" t="s">
        <v>119</v>
      </c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</row>
    <row r="9" spans="1:13" s="27" customFormat="1">
      <c r="A9" s="3">
        <v>1</v>
      </c>
      <c r="B9" s="19" t="s">
        <v>80</v>
      </c>
      <c r="C9" s="19" t="s">
        <v>81</v>
      </c>
      <c r="D9" s="60">
        <v>63.4</v>
      </c>
      <c r="E9" s="19">
        <v>0.78049999999999997</v>
      </c>
      <c r="F9" s="20" t="s">
        <v>10</v>
      </c>
      <c r="G9" s="151">
        <v>140</v>
      </c>
      <c r="H9" s="80">
        <v>150</v>
      </c>
      <c r="I9" s="69">
        <v>162.5</v>
      </c>
      <c r="J9" s="61"/>
      <c r="K9" s="8">
        <v>150</v>
      </c>
      <c r="L9" s="62">
        <f>E9*K9</f>
        <v>117.07499999999999</v>
      </c>
      <c r="M9" s="21"/>
    </row>
    <row r="10" spans="1:13" s="1" customFormat="1">
      <c r="A10" s="13"/>
      <c r="B10" s="25"/>
      <c r="C10" s="24"/>
      <c r="D10" s="25"/>
      <c r="E10" s="25"/>
      <c r="F10" s="25"/>
      <c r="G10" s="33"/>
      <c r="H10" s="33"/>
      <c r="I10" s="33"/>
      <c r="J10" s="33"/>
      <c r="K10" s="33"/>
      <c r="L10" s="57"/>
    </row>
    <row r="11" spans="1:13" s="1" customFormat="1" ht="16">
      <c r="A11" s="251" t="s">
        <v>19</v>
      </c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</row>
    <row r="12" spans="1:13" s="27" customFormat="1">
      <c r="A12" s="6" t="s">
        <v>9</v>
      </c>
      <c r="B12" s="23" t="s">
        <v>82</v>
      </c>
      <c r="C12" s="19" t="s">
        <v>83</v>
      </c>
      <c r="D12" s="63">
        <v>73.8</v>
      </c>
      <c r="E12" s="64">
        <v>0.69684999999999997</v>
      </c>
      <c r="F12" s="23" t="s">
        <v>10</v>
      </c>
      <c r="G12" s="151">
        <v>115</v>
      </c>
      <c r="H12" s="151">
        <v>120</v>
      </c>
      <c r="I12" s="69">
        <v>125</v>
      </c>
      <c r="J12" s="65"/>
      <c r="K12" s="8">
        <v>120</v>
      </c>
      <c r="L12" s="62">
        <f>E12*K12</f>
        <v>83.622</v>
      </c>
      <c r="M12" s="21"/>
    </row>
    <row r="13" spans="1:13" s="27" customFormat="1">
      <c r="A13" s="252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56"/>
    </row>
    <row r="14" spans="1:13" ht="16">
      <c r="A14" s="251" t="s">
        <v>120</v>
      </c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r="15" spans="1:13">
      <c r="A15" s="6" t="s">
        <v>9</v>
      </c>
      <c r="B15" s="23" t="s">
        <v>41</v>
      </c>
      <c r="C15" s="19" t="s">
        <v>84</v>
      </c>
      <c r="D15" s="63">
        <v>81</v>
      </c>
      <c r="E15" s="64">
        <v>0.65234999999999999</v>
      </c>
      <c r="F15" s="23" t="s">
        <v>10</v>
      </c>
      <c r="G15" s="151">
        <v>135</v>
      </c>
      <c r="H15" s="151">
        <v>140</v>
      </c>
      <c r="I15" s="69">
        <v>142.5</v>
      </c>
      <c r="J15" s="65"/>
      <c r="K15" s="8">
        <v>140</v>
      </c>
      <c r="L15" s="62">
        <f>E15*K15</f>
        <v>91.328999999999994</v>
      </c>
      <c r="M15" s="21" t="s">
        <v>85</v>
      </c>
    </row>
    <row r="16" spans="1:13" s="42" customFormat="1">
      <c r="A16" s="13"/>
      <c r="B16" s="25"/>
      <c r="C16" s="24"/>
      <c r="D16" s="155"/>
      <c r="E16" s="156"/>
      <c r="F16" s="25"/>
      <c r="G16" s="33"/>
      <c r="H16" s="33"/>
      <c r="I16" s="160"/>
      <c r="J16" s="33"/>
      <c r="K16" s="33"/>
      <c r="L16" s="57"/>
      <c r="M16" s="1"/>
    </row>
    <row r="17" spans="1:13" s="1" customFormat="1" ht="16">
      <c r="A17" s="228" t="s">
        <v>121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</row>
    <row r="18" spans="1:13" s="27" customFormat="1">
      <c r="A18" s="166" t="s">
        <v>9</v>
      </c>
      <c r="B18" s="173" t="s">
        <v>86</v>
      </c>
      <c r="C18" s="175" t="s">
        <v>87</v>
      </c>
      <c r="D18" s="176">
        <v>88.8</v>
      </c>
      <c r="E18" s="169">
        <v>0.61970000000000003</v>
      </c>
      <c r="F18" s="173" t="s">
        <v>10</v>
      </c>
      <c r="G18" s="179">
        <v>180</v>
      </c>
      <c r="H18" s="179">
        <v>190</v>
      </c>
      <c r="I18" s="183">
        <v>192.5</v>
      </c>
      <c r="J18" s="181"/>
      <c r="K18" s="130">
        <v>190</v>
      </c>
      <c r="L18" s="125">
        <f>E18*K18</f>
        <v>117.74300000000001</v>
      </c>
      <c r="M18" s="170"/>
    </row>
    <row r="19" spans="1:13" s="27" customFormat="1">
      <c r="A19" s="171" t="s">
        <v>11</v>
      </c>
      <c r="B19" s="174" t="s">
        <v>88</v>
      </c>
      <c r="C19" s="177" t="s">
        <v>89</v>
      </c>
      <c r="D19" s="178">
        <v>87.95</v>
      </c>
      <c r="E19" s="149">
        <v>0.61990000000000001</v>
      </c>
      <c r="F19" s="174" t="s">
        <v>10</v>
      </c>
      <c r="G19" s="180">
        <v>100</v>
      </c>
      <c r="H19" s="180">
        <v>110</v>
      </c>
      <c r="I19" s="184">
        <v>115</v>
      </c>
      <c r="J19" s="182"/>
      <c r="K19" s="123">
        <v>110</v>
      </c>
      <c r="L19" s="127">
        <f>E19*K19</f>
        <v>68.189000000000007</v>
      </c>
      <c r="M19" s="172"/>
    </row>
    <row r="20" spans="1:13" s="1" customFormat="1">
      <c r="A20" s="13"/>
      <c r="B20" s="25"/>
      <c r="C20" s="24"/>
      <c r="D20" s="155"/>
      <c r="E20" s="156"/>
      <c r="F20" s="25"/>
      <c r="G20" s="33"/>
      <c r="H20" s="33"/>
      <c r="I20" s="160"/>
      <c r="J20" s="33"/>
      <c r="K20" s="33"/>
      <c r="L20" s="57"/>
    </row>
    <row r="21" spans="1:13" ht="16">
      <c r="A21" s="251" t="s">
        <v>103</v>
      </c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</row>
    <row r="22" spans="1:13">
      <c r="A22" s="6" t="s">
        <v>9</v>
      </c>
      <c r="B22" s="23" t="s">
        <v>38</v>
      </c>
      <c r="C22" s="19" t="s">
        <v>90</v>
      </c>
      <c r="D22" s="63">
        <v>95.6</v>
      </c>
      <c r="E22" s="64">
        <v>0.59314999999999996</v>
      </c>
      <c r="F22" s="23" t="s">
        <v>10</v>
      </c>
      <c r="G22" s="151">
        <v>175</v>
      </c>
      <c r="H22" s="151">
        <v>180</v>
      </c>
      <c r="I22" s="151">
        <v>190</v>
      </c>
      <c r="J22" s="65"/>
      <c r="K22" s="8">
        <v>190</v>
      </c>
      <c r="L22" s="62">
        <f>E22*K22</f>
        <v>112.6985</v>
      </c>
      <c r="M22" s="21"/>
    </row>
    <row r="23" spans="1:13" s="42" customFormat="1">
      <c r="A23" s="13"/>
      <c r="B23" s="25"/>
      <c r="C23" s="24"/>
      <c r="D23" s="155"/>
      <c r="E23" s="156"/>
      <c r="F23" s="25"/>
      <c r="G23" s="33"/>
      <c r="H23" s="33"/>
      <c r="I23" s="33"/>
      <c r="J23" s="33"/>
      <c r="K23" s="33"/>
      <c r="L23" s="57"/>
      <c r="M23" s="1"/>
    </row>
    <row r="24" spans="1:13" ht="16">
      <c r="A24" s="228" t="s">
        <v>122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</row>
    <row r="25" spans="1:13">
      <c r="A25" s="6" t="s">
        <v>9</v>
      </c>
      <c r="B25" s="23" t="s">
        <v>30</v>
      </c>
      <c r="C25" s="19" t="s">
        <v>91</v>
      </c>
      <c r="D25" s="63">
        <v>104.7</v>
      </c>
      <c r="E25" s="64">
        <v>0.57125000000000004</v>
      </c>
      <c r="F25" s="23" t="s">
        <v>10</v>
      </c>
      <c r="G25" s="151">
        <v>135</v>
      </c>
      <c r="H25" s="151">
        <v>150</v>
      </c>
      <c r="I25" s="151">
        <v>155</v>
      </c>
      <c r="J25" s="65"/>
      <c r="K25" s="8">
        <v>155</v>
      </c>
      <c r="L25" s="62">
        <f>E25*K25</f>
        <v>88.543750000000003</v>
      </c>
      <c r="M25" s="21"/>
    </row>
    <row r="26" spans="1:13" s="42" customFormat="1">
      <c r="A26" s="13"/>
      <c r="B26" s="25"/>
      <c r="C26" s="24"/>
      <c r="D26" s="155"/>
      <c r="E26" s="156"/>
      <c r="F26" s="25"/>
      <c r="G26" s="33"/>
      <c r="H26" s="33"/>
      <c r="I26" s="33"/>
      <c r="J26" s="33"/>
      <c r="K26" s="33"/>
      <c r="L26" s="57"/>
      <c r="M26" s="1"/>
    </row>
    <row r="27" spans="1:13" s="27" customFormat="1" ht="16">
      <c r="A27" s="228" t="s">
        <v>44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</row>
    <row r="28" spans="1:13" s="27" customFormat="1">
      <c r="A28" s="6" t="s">
        <v>9</v>
      </c>
      <c r="B28" s="23" t="s">
        <v>92</v>
      </c>
      <c r="C28" s="19" t="s">
        <v>93</v>
      </c>
      <c r="D28" s="63">
        <v>124.5</v>
      </c>
      <c r="E28" s="64">
        <v>0.54600000000000004</v>
      </c>
      <c r="F28" s="23" t="s">
        <v>10</v>
      </c>
      <c r="G28" s="69">
        <v>217.5</v>
      </c>
      <c r="H28" s="69">
        <v>220</v>
      </c>
      <c r="I28" s="69">
        <v>220</v>
      </c>
      <c r="J28" s="65"/>
      <c r="K28" s="8">
        <v>0</v>
      </c>
      <c r="L28" s="62">
        <f>E28*K28</f>
        <v>0</v>
      </c>
      <c r="M28" s="21"/>
    </row>
    <row r="29" spans="1:13" s="42" customFormat="1">
      <c r="A29" s="13"/>
      <c r="B29" s="25"/>
      <c r="C29" s="24"/>
      <c r="D29" s="155"/>
      <c r="E29" s="156"/>
      <c r="F29" s="25"/>
      <c r="G29" s="160"/>
      <c r="H29" s="160"/>
      <c r="I29" s="160"/>
      <c r="J29" s="33"/>
      <c r="K29" s="33"/>
      <c r="L29" s="57"/>
      <c r="M29" s="1"/>
    </row>
    <row r="30" spans="1:13" s="27" customFormat="1" ht="16">
      <c r="A30" s="228" t="s">
        <v>109</v>
      </c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</row>
    <row r="31" spans="1:13" s="27" customFormat="1">
      <c r="A31" s="6" t="s">
        <v>9</v>
      </c>
      <c r="B31" s="23" t="s">
        <v>42</v>
      </c>
      <c r="C31" s="19" t="s">
        <v>94</v>
      </c>
      <c r="D31" s="63">
        <v>130</v>
      </c>
      <c r="E31" s="64">
        <v>0.54032000000000002</v>
      </c>
      <c r="F31" s="23" t="s">
        <v>10</v>
      </c>
      <c r="G31" s="151">
        <v>210</v>
      </c>
      <c r="H31" s="69">
        <v>220</v>
      </c>
      <c r="I31" s="69">
        <v>232.5</v>
      </c>
      <c r="J31" s="65"/>
      <c r="K31" s="8">
        <v>210</v>
      </c>
      <c r="L31" s="62">
        <f>E31*K31</f>
        <v>113.46720000000001</v>
      </c>
      <c r="M31" s="21"/>
    </row>
    <row r="32" spans="1:13">
      <c r="A32" s="27"/>
      <c r="B32" s="27"/>
      <c r="C32" s="27"/>
      <c r="D32" s="27"/>
      <c r="E32" s="27"/>
      <c r="F32" s="31"/>
      <c r="G32" s="33"/>
      <c r="H32" s="33"/>
      <c r="I32" s="33"/>
      <c r="J32" s="33"/>
      <c r="K32" s="33"/>
      <c r="L32" s="56"/>
      <c r="M32" s="27"/>
    </row>
    <row r="33" spans="1:127" s="29" customFormat="1">
      <c r="A33" s="27"/>
      <c r="B33" s="27"/>
      <c r="C33" s="27"/>
      <c r="D33" s="27"/>
      <c r="E33" s="27"/>
      <c r="F33" s="31"/>
      <c r="G33" s="33"/>
      <c r="H33" s="33"/>
      <c r="I33" s="33"/>
      <c r="J33" s="33"/>
      <c r="K33" s="33"/>
      <c r="L33" s="56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</row>
    <row r="34" spans="1:127">
      <c r="A34" s="18"/>
      <c r="B34" s="18"/>
      <c r="C34" s="18"/>
      <c r="D34" s="18"/>
      <c r="E34" s="18"/>
      <c r="F34" s="31"/>
      <c r="G34" s="33"/>
      <c r="H34" s="33"/>
      <c r="I34" s="33"/>
      <c r="J34" s="33"/>
      <c r="K34" s="33"/>
      <c r="L34" s="56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</row>
    <row r="35" spans="1:127" ht="18">
      <c r="A35" s="5"/>
      <c r="B35" s="50" t="s">
        <v>12</v>
      </c>
      <c r="C35" s="50"/>
      <c r="D35" s="5"/>
      <c r="E35" s="5"/>
      <c r="F35" s="18"/>
    </row>
    <row r="36" spans="1:127" ht="16">
      <c r="A36" s="30"/>
      <c r="B36" s="75" t="s">
        <v>13</v>
      </c>
      <c r="C36" s="51"/>
      <c r="D36" s="31"/>
      <c r="E36" s="31"/>
      <c r="F36" s="18"/>
    </row>
    <row r="37" spans="1:127" ht="14">
      <c r="A37" s="30"/>
      <c r="B37" s="51"/>
      <c r="C37" s="52" t="s">
        <v>14</v>
      </c>
      <c r="D37" s="31"/>
      <c r="E37" s="31"/>
      <c r="F37" s="18"/>
    </row>
    <row r="38" spans="1:127" s="27" customFormat="1" ht="14">
      <c r="A38" s="30"/>
      <c r="B38" s="16" t="s">
        <v>15</v>
      </c>
      <c r="C38" s="16" t="s">
        <v>16</v>
      </c>
      <c r="D38" s="16" t="s">
        <v>17</v>
      </c>
      <c r="E38" s="16" t="s">
        <v>5</v>
      </c>
      <c r="F38" s="7" t="s">
        <v>2</v>
      </c>
      <c r="G38" s="163"/>
      <c r="H38" s="163"/>
      <c r="I38" s="163"/>
      <c r="J38" s="163"/>
      <c r="K38" s="33"/>
      <c r="L38" s="56"/>
    </row>
    <row r="39" spans="1:127" s="27" customFormat="1">
      <c r="A39" s="30"/>
      <c r="B39" s="76" t="s">
        <v>86</v>
      </c>
      <c r="C39" s="31" t="s">
        <v>14</v>
      </c>
      <c r="D39" s="13" t="s">
        <v>18</v>
      </c>
      <c r="E39" s="77">
        <v>190</v>
      </c>
      <c r="F39" s="30">
        <v>117.74299999999999</v>
      </c>
      <c r="G39" s="163"/>
      <c r="H39" s="163"/>
      <c r="I39" s="163"/>
      <c r="J39" s="163"/>
      <c r="K39" s="33"/>
      <c r="L39" s="56"/>
    </row>
    <row r="40" spans="1:127" s="27" customFormat="1">
      <c r="A40" s="30"/>
      <c r="B40" s="25" t="s">
        <v>80</v>
      </c>
      <c r="C40" s="31" t="s">
        <v>14</v>
      </c>
      <c r="D40" s="13" t="s">
        <v>127</v>
      </c>
      <c r="E40" s="77">
        <v>150</v>
      </c>
      <c r="F40" s="30">
        <v>117.075</v>
      </c>
      <c r="G40" s="163"/>
      <c r="H40" s="163"/>
      <c r="I40" s="163"/>
      <c r="J40" s="163"/>
      <c r="K40" s="33"/>
      <c r="L40" s="56"/>
    </row>
    <row r="41" spans="1:127" s="27" customFormat="1">
      <c r="A41" s="30"/>
      <c r="B41" s="76" t="s">
        <v>42</v>
      </c>
      <c r="C41" s="31" t="s">
        <v>14</v>
      </c>
      <c r="D41" s="13" t="s">
        <v>95</v>
      </c>
      <c r="E41" s="77">
        <v>210</v>
      </c>
      <c r="F41" s="30">
        <v>113.46720000000001</v>
      </c>
      <c r="G41" s="163"/>
      <c r="H41" s="163"/>
      <c r="I41" s="163"/>
      <c r="J41" s="163"/>
      <c r="K41" s="33"/>
      <c r="L41" s="56"/>
    </row>
    <row r="42" spans="1:127">
      <c r="A42" s="13"/>
      <c r="B42" s="31"/>
      <c r="C42" s="31"/>
      <c r="D42" s="31"/>
      <c r="E42" s="31"/>
      <c r="F42" s="18"/>
    </row>
    <row r="43" spans="1:127" ht="13.5" customHeight="1">
      <c r="A43" s="13"/>
      <c r="B43" s="31"/>
      <c r="C43" s="31"/>
      <c r="D43" s="31"/>
      <c r="E43" s="31"/>
    </row>
    <row r="44" spans="1:127">
      <c r="A44" s="13"/>
      <c r="B44" s="31"/>
      <c r="C44" s="31"/>
      <c r="D44" s="31"/>
      <c r="E44" s="31"/>
    </row>
    <row r="71" spans="10:10">
      <c r="J71" s="55"/>
    </row>
    <row r="72" spans="10:10">
      <c r="J72" s="55"/>
    </row>
    <row r="73" spans="10:10">
      <c r="J73" s="55"/>
    </row>
    <row r="74" spans="10:10">
      <c r="J74" s="55"/>
    </row>
    <row r="75" spans="10:10">
      <c r="J75" s="55"/>
    </row>
    <row r="76" spans="10:10">
      <c r="J76" s="55"/>
    </row>
    <row r="77" spans="10:10">
      <c r="J77" s="55"/>
    </row>
    <row r="78" spans="10:10">
      <c r="J78" s="55"/>
    </row>
    <row r="79" spans="10:10">
      <c r="J79" s="55"/>
    </row>
    <row r="80" spans="10:10">
      <c r="J80" s="55"/>
    </row>
    <row r="81" spans="10:10">
      <c r="J81" s="55"/>
    </row>
    <row r="82" spans="10:10">
      <c r="J82" s="55"/>
    </row>
    <row r="83" spans="10:10">
      <c r="J83" s="55"/>
    </row>
    <row r="84" spans="10:10">
      <c r="J84" s="55"/>
    </row>
    <row r="85" spans="10:10">
      <c r="J85" s="55"/>
    </row>
    <row r="86" spans="10:10">
      <c r="J86" s="55"/>
    </row>
    <row r="87" spans="10:10">
      <c r="J87" s="55"/>
    </row>
    <row r="88" spans="10:10">
      <c r="J88" s="55"/>
    </row>
    <row r="89" spans="10:10">
      <c r="J89" s="55"/>
    </row>
    <row r="90" spans="10:10">
      <c r="J90" s="55"/>
    </row>
    <row r="91" spans="10:10">
      <c r="J91" s="55"/>
    </row>
    <row r="92" spans="10:10">
      <c r="J92" s="55"/>
    </row>
    <row r="93" spans="10:10">
      <c r="J93" s="55"/>
    </row>
    <row r="94" spans="10:10">
      <c r="J94" s="55"/>
    </row>
    <row r="95" spans="10:10">
      <c r="J95" s="55"/>
    </row>
    <row r="96" spans="10:10">
      <c r="J96" s="55"/>
    </row>
    <row r="97" spans="10:10">
      <c r="J97" s="55"/>
    </row>
    <row r="98" spans="10:10">
      <c r="J98" s="55"/>
    </row>
    <row r="99" spans="10:10">
      <c r="J99" s="55"/>
    </row>
    <row r="100" spans="10:10">
      <c r="J100" s="55"/>
    </row>
    <row r="101" spans="10:10">
      <c r="J101" s="55"/>
    </row>
    <row r="102" spans="10:10">
      <c r="J102" s="55"/>
    </row>
    <row r="103" spans="10:10">
      <c r="J103" s="55"/>
    </row>
    <row r="104" spans="10:10">
      <c r="J104" s="55"/>
    </row>
    <row r="105" spans="10:10">
      <c r="J105" s="55"/>
    </row>
    <row r="106" spans="10:10">
      <c r="J106" s="55"/>
    </row>
    <row r="107" spans="10:10">
      <c r="J107" s="55"/>
    </row>
    <row r="108" spans="10:10">
      <c r="J108" s="55"/>
    </row>
    <row r="109" spans="10:10">
      <c r="J109" s="55"/>
    </row>
    <row r="110" spans="10:10">
      <c r="J110" s="55"/>
    </row>
    <row r="111" spans="10:10">
      <c r="J111" s="55"/>
    </row>
    <row r="112" spans="10:10">
      <c r="J112" s="55"/>
    </row>
    <row r="113" spans="10:10">
      <c r="J113" s="55"/>
    </row>
    <row r="114" spans="10:10">
      <c r="J114" s="55"/>
    </row>
    <row r="115" spans="10:10">
      <c r="J115" s="55"/>
    </row>
    <row r="116" spans="10:10">
      <c r="J116" s="55"/>
    </row>
    <row r="117" spans="10:10">
      <c r="J117" s="55"/>
    </row>
    <row r="118" spans="10:10">
      <c r="J118" s="55"/>
    </row>
    <row r="119" spans="10:10">
      <c r="J119" s="55"/>
    </row>
    <row r="120" spans="10:10">
      <c r="J120" s="55"/>
    </row>
    <row r="121" spans="10:10">
      <c r="J121" s="55"/>
    </row>
    <row r="122" spans="10:10">
      <c r="J122" s="55"/>
    </row>
    <row r="123" spans="10:10">
      <c r="J123" s="55"/>
    </row>
    <row r="124" spans="10:10">
      <c r="J124" s="55"/>
    </row>
    <row r="125" spans="10:10">
      <c r="J125" s="55"/>
    </row>
    <row r="126" spans="10:10">
      <c r="J126" s="55"/>
    </row>
    <row r="127" spans="10:10">
      <c r="J127" s="55"/>
    </row>
    <row r="128" spans="10:10">
      <c r="J128" s="55"/>
    </row>
    <row r="129" spans="10:10">
      <c r="J129" s="55"/>
    </row>
    <row r="130" spans="10:10">
      <c r="J130" s="55"/>
    </row>
    <row r="131" spans="10:10">
      <c r="J131" s="55"/>
    </row>
    <row r="132" spans="10:10">
      <c r="J132" s="55"/>
    </row>
    <row r="133" spans="10:10">
      <c r="J133" s="55"/>
    </row>
    <row r="134" spans="10:10">
      <c r="J134" s="55"/>
    </row>
    <row r="135" spans="10:10">
      <c r="J135" s="55"/>
    </row>
    <row r="136" spans="10:10">
      <c r="J136" s="55"/>
    </row>
    <row r="137" spans="10:10">
      <c r="J137" s="55"/>
    </row>
    <row r="138" spans="10:10">
      <c r="J138" s="55"/>
    </row>
    <row r="139" spans="10:10">
      <c r="J139" s="55"/>
    </row>
    <row r="140" spans="10:10">
      <c r="J140" s="55"/>
    </row>
    <row r="141" spans="10:10">
      <c r="J141" s="55"/>
    </row>
    <row r="142" spans="10:10">
      <c r="J142" s="55"/>
    </row>
    <row r="143" spans="10:10">
      <c r="J143" s="55"/>
    </row>
    <row r="144" spans="10:10">
      <c r="J144" s="55"/>
    </row>
    <row r="145" spans="10:10">
      <c r="J145" s="55"/>
    </row>
    <row r="146" spans="10:10">
      <c r="J146" s="55"/>
    </row>
    <row r="147" spans="10:10">
      <c r="J147" s="55"/>
    </row>
    <row r="148" spans="10:10">
      <c r="J148" s="55"/>
    </row>
    <row r="149" spans="10:10">
      <c r="J149" s="55"/>
    </row>
    <row r="150" spans="10:10">
      <c r="J150" s="55"/>
    </row>
    <row r="151" spans="10:10">
      <c r="J151" s="55"/>
    </row>
    <row r="152" spans="10:10">
      <c r="J152" s="55"/>
    </row>
    <row r="153" spans="10:10">
      <c r="J153" s="55"/>
    </row>
    <row r="154" spans="10:10">
      <c r="J154" s="55"/>
    </row>
    <row r="155" spans="10:10">
      <c r="J155" s="55"/>
    </row>
    <row r="156" spans="10:10">
      <c r="J156" s="55"/>
    </row>
    <row r="157" spans="10:10">
      <c r="J157" s="55"/>
    </row>
    <row r="158" spans="10:10">
      <c r="J158" s="55"/>
    </row>
    <row r="159" spans="10:10">
      <c r="J159" s="55"/>
    </row>
    <row r="160" spans="10:10">
      <c r="J160" s="55"/>
    </row>
    <row r="161" spans="10:10">
      <c r="J161" s="55"/>
    </row>
    <row r="162" spans="10:10">
      <c r="J162" s="55"/>
    </row>
    <row r="163" spans="10:10">
      <c r="J163" s="55"/>
    </row>
    <row r="164" spans="10:10">
      <c r="J164" s="55"/>
    </row>
    <row r="165" spans="10:10">
      <c r="J165" s="55"/>
    </row>
    <row r="166" spans="10:10">
      <c r="J166" s="55"/>
    </row>
    <row r="167" spans="10:10">
      <c r="J167" s="55"/>
    </row>
    <row r="168" spans="10:10">
      <c r="J168" s="55"/>
    </row>
    <row r="169" spans="10:10">
      <c r="J169" s="55"/>
    </row>
    <row r="170" spans="10:10">
      <c r="J170" s="55"/>
    </row>
    <row r="171" spans="10:10">
      <c r="J171" s="55"/>
    </row>
    <row r="172" spans="10:10">
      <c r="J172" s="55"/>
    </row>
    <row r="173" spans="10:10">
      <c r="J173" s="55"/>
    </row>
    <row r="174" spans="10:10">
      <c r="J174" s="55"/>
    </row>
    <row r="175" spans="10:10">
      <c r="J175" s="55"/>
    </row>
    <row r="176" spans="10:10">
      <c r="J176" s="55"/>
    </row>
    <row r="177" spans="10:10">
      <c r="J177" s="55"/>
    </row>
    <row r="178" spans="10:10">
      <c r="J178" s="55"/>
    </row>
    <row r="179" spans="10:10">
      <c r="J179" s="55"/>
    </row>
    <row r="180" spans="10:10">
      <c r="J180" s="55"/>
    </row>
    <row r="181" spans="10:10">
      <c r="J181" s="55"/>
    </row>
    <row r="182" spans="10:10">
      <c r="J182" s="55"/>
    </row>
    <row r="183" spans="10:10">
      <c r="J183" s="55"/>
    </row>
    <row r="184" spans="10:10">
      <c r="J184" s="55"/>
    </row>
    <row r="185" spans="10:10">
      <c r="J185" s="55"/>
    </row>
    <row r="186" spans="10:10">
      <c r="J186" s="55"/>
    </row>
    <row r="187" spans="10:10">
      <c r="J187" s="55"/>
    </row>
    <row r="188" spans="10:10">
      <c r="J188" s="55"/>
    </row>
    <row r="189" spans="10:10">
      <c r="J189" s="55"/>
    </row>
    <row r="190" spans="10:10">
      <c r="J190" s="55"/>
    </row>
    <row r="191" spans="10:10">
      <c r="J191" s="55"/>
    </row>
    <row r="192" spans="10:10">
      <c r="J192" s="55"/>
    </row>
    <row r="193" spans="10:10">
      <c r="J193" s="55"/>
    </row>
    <row r="194" spans="10:10">
      <c r="J194" s="55"/>
    </row>
    <row r="195" spans="10:10">
      <c r="J195" s="55"/>
    </row>
    <row r="196" spans="10:10">
      <c r="J196" s="55"/>
    </row>
    <row r="197" spans="10:10">
      <c r="J197" s="55"/>
    </row>
    <row r="198" spans="10:10">
      <c r="J198" s="55"/>
    </row>
    <row r="199" spans="10:10">
      <c r="J199" s="55"/>
    </row>
    <row r="200" spans="10:10">
      <c r="J200" s="55"/>
    </row>
    <row r="201" spans="10:10">
      <c r="J201" s="55"/>
    </row>
    <row r="202" spans="10:10">
      <c r="J202" s="55"/>
    </row>
    <row r="203" spans="10:10">
      <c r="J203" s="55"/>
    </row>
    <row r="204" spans="10:10">
      <c r="J204" s="55"/>
    </row>
    <row r="205" spans="10:10">
      <c r="J205" s="55"/>
    </row>
    <row r="206" spans="10:10">
      <c r="J206" s="55"/>
    </row>
    <row r="207" spans="10:10">
      <c r="J207" s="55"/>
    </row>
    <row r="208" spans="10:10">
      <c r="J208" s="55"/>
    </row>
    <row r="209" spans="10:10">
      <c r="J209" s="55"/>
    </row>
    <row r="210" spans="10:10">
      <c r="J210" s="55"/>
    </row>
    <row r="211" spans="10:10">
      <c r="J211" s="55"/>
    </row>
    <row r="212" spans="10:10">
      <c r="J212" s="55"/>
    </row>
    <row r="213" spans="10:10">
      <c r="J213" s="55"/>
    </row>
    <row r="214" spans="10:10">
      <c r="J214" s="55"/>
    </row>
    <row r="215" spans="10:10">
      <c r="J215" s="55"/>
    </row>
    <row r="216" spans="10:10">
      <c r="J216" s="55"/>
    </row>
    <row r="217" spans="10:10">
      <c r="J217" s="55"/>
    </row>
    <row r="218" spans="10:10">
      <c r="J218" s="55"/>
    </row>
    <row r="219" spans="10:10">
      <c r="J219" s="55"/>
    </row>
    <row r="220" spans="10:10">
      <c r="J220" s="55"/>
    </row>
    <row r="221" spans="10:10">
      <c r="J221" s="55"/>
    </row>
    <row r="222" spans="10:10">
      <c r="J222" s="55"/>
    </row>
    <row r="223" spans="10:10">
      <c r="J223" s="55"/>
    </row>
    <row r="224" spans="10:10">
      <c r="J224" s="55"/>
    </row>
    <row r="225" spans="10:10">
      <c r="J225" s="55"/>
    </row>
    <row r="226" spans="10:10">
      <c r="J226" s="55"/>
    </row>
    <row r="227" spans="10:10">
      <c r="J227" s="55"/>
    </row>
    <row r="228" spans="10:10">
      <c r="J228" s="55"/>
    </row>
    <row r="229" spans="10:10">
      <c r="J229" s="55"/>
    </row>
    <row r="230" spans="10:10">
      <c r="J230" s="55"/>
    </row>
    <row r="231" spans="10:10">
      <c r="J231" s="55"/>
    </row>
    <row r="232" spans="10:10">
      <c r="J232" s="55"/>
    </row>
    <row r="233" spans="10:10">
      <c r="J233" s="55"/>
    </row>
    <row r="234" spans="10:10">
      <c r="J234" s="55"/>
    </row>
    <row r="235" spans="10:10">
      <c r="J235" s="55"/>
    </row>
    <row r="236" spans="10:10">
      <c r="J236" s="55"/>
    </row>
    <row r="237" spans="10:10">
      <c r="J237" s="55"/>
    </row>
    <row r="238" spans="10:10">
      <c r="J238" s="55"/>
    </row>
    <row r="239" spans="10:10">
      <c r="J239" s="55"/>
    </row>
    <row r="240" spans="10:10">
      <c r="J240" s="55"/>
    </row>
    <row r="241" spans="10:10">
      <c r="J241" s="55"/>
    </row>
    <row r="242" spans="10:10">
      <c r="J242" s="55"/>
    </row>
    <row r="243" spans="10:10">
      <c r="J243" s="55"/>
    </row>
    <row r="244" spans="10:10">
      <c r="J244" s="55"/>
    </row>
    <row r="245" spans="10:10">
      <c r="J245" s="55"/>
    </row>
    <row r="246" spans="10:10">
      <c r="J246" s="55"/>
    </row>
    <row r="247" spans="10:10">
      <c r="J247" s="55"/>
    </row>
    <row r="248" spans="10:10">
      <c r="J248" s="55"/>
    </row>
    <row r="249" spans="10:10">
      <c r="J249" s="55"/>
    </row>
    <row r="250" spans="10:10">
      <c r="J250" s="55"/>
    </row>
    <row r="251" spans="10:10">
      <c r="J251" s="55"/>
    </row>
    <row r="252" spans="10:10">
      <c r="J252" s="55"/>
    </row>
    <row r="253" spans="10:10">
      <c r="J253" s="55"/>
    </row>
    <row r="254" spans="10:10">
      <c r="J254" s="55"/>
    </row>
    <row r="255" spans="10:10">
      <c r="J255" s="55"/>
    </row>
    <row r="256" spans="10:10">
      <c r="J256" s="55"/>
    </row>
    <row r="257" spans="10:10">
      <c r="J257" s="55"/>
    </row>
    <row r="258" spans="10:10">
      <c r="J258" s="55"/>
    </row>
    <row r="259" spans="10:10">
      <c r="J259" s="55"/>
    </row>
    <row r="260" spans="10:10">
      <c r="J260" s="55"/>
    </row>
    <row r="261" spans="10:10">
      <c r="J261" s="55"/>
    </row>
    <row r="262" spans="10:10">
      <c r="J262" s="55"/>
    </row>
    <row r="263" spans="10:10">
      <c r="J263" s="55"/>
    </row>
    <row r="264" spans="10:10">
      <c r="J264" s="55"/>
    </row>
    <row r="265" spans="10:10">
      <c r="J265" s="55"/>
    </row>
    <row r="266" spans="10:10">
      <c r="J266" s="55"/>
    </row>
    <row r="267" spans="10:10">
      <c r="J267" s="55"/>
    </row>
    <row r="268" spans="10:10">
      <c r="J268" s="55"/>
    </row>
    <row r="269" spans="10:10">
      <c r="J269" s="55"/>
    </row>
    <row r="270" spans="10:10">
      <c r="J270" s="55"/>
    </row>
    <row r="271" spans="10:10">
      <c r="J271" s="55"/>
    </row>
    <row r="272" spans="10:10">
      <c r="J272" s="55"/>
    </row>
    <row r="273" spans="10:10">
      <c r="J273" s="55"/>
    </row>
    <row r="274" spans="10:10">
      <c r="J274" s="55"/>
    </row>
    <row r="275" spans="10:10">
      <c r="J275" s="55"/>
    </row>
    <row r="276" spans="10:10">
      <c r="J276" s="55"/>
    </row>
    <row r="277" spans="10:10">
      <c r="J277" s="55"/>
    </row>
    <row r="278" spans="10:10">
      <c r="J278" s="55"/>
    </row>
    <row r="279" spans="10:10">
      <c r="J279" s="55"/>
    </row>
    <row r="280" spans="10:10">
      <c r="J280" s="55"/>
    </row>
    <row r="281" spans="10:10">
      <c r="J281" s="55"/>
    </row>
    <row r="282" spans="10:10">
      <c r="J282" s="55"/>
    </row>
    <row r="283" spans="10:10">
      <c r="J283" s="55"/>
    </row>
    <row r="284" spans="10:10">
      <c r="J284" s="55"/>
    </row>
    <row r="285" spans="10:10">
      <c r="J285" s="55"/>
    </row>
    <row r="286" spans="10:10">
      <c r="J286" s="55"/>
    </row>
    <row r="287" spans="10:10">
      <c r="J287" s="55"/>
    </row>
    <row r="288" spans="10:10">
      <c r="J288" s="55"/>
    </row>
    <row r="289" spans="10:10">
      <c r="J289" s="55"/>
    </row>
    <row r="290" spans="10:10">
      <c r="J290" s="55"/>
    </row>
    <row r="291" spans="10:10">
      <c r="J291" s="55"/>
    </row>
    <row r="292" spans="10:10">
      <c r="J292" s="55"/>
    </row>
    <row r="293" spans="10:10">
      <c r="J293" s="55"/>
    </row>
    <row r="294" spans="10:10">
      <c r="J294" s="55"/>
    </row>
    <row r="295" spans="10:10">
      <c r="J295" s="55"/>
    </row>
    <row r="296" spans="10:10">
      <c r="J296" s="55"/>
    </row>
    <row r="297" spans="10:10">
      <c r="J297" s="55"/>
    </row>
    <row r="298" spans="10:10">
      <c r="J298" s="55"/>
    </row>
    <row r="299" spans="10:10">
      <c r="J299" s="55"/>
    </row>
    <row r="300" spans="10:10">
      <c r="J300" s="55"/>
    </row>
    <row r="301" spans="10:10">
      <c r="J301" s="55"/>
    </row>
    <row r="302" spans="10:10">
      <c r="J302" s="55"/>
    </row>
    <row r="303" spans="10:10">
      <c r="J303" s="55"/>
    </row>
    <row r="304" spans="10:10">
      <c r="J304" s="55"/>
    </row>
    <row r="305" spans="10:10">
      <c r="J305" s="55"/>
    </row>
    <row r="306" spans="10:10">
      <c r="J306" s="55"/>
    </row>
    <row r="307" spans="10:10">
      <c r="J307" s="55"/>
    </row>
    <row r="308" spans="10:10">
      <c r="J308" s="55"/>
    </row>
    <row r="309" spans="10:10">
      <c r="J309" s="55"/>
    </row>
    <row r="310" spans="10:10">
      <c r="J310" s="55"/>
    </row>
    <row r="311" spans="10:10">
      <c r="J311" s="55"/>
    </row>
    <row r="312" spans="10:10">
      <c r="J312" s="55"/>
    </row>
    <row r="313" spans="10:10">
      <c r="J313" s="55"/>
    </row>
    <row r="314" spans="10:10">
      <c r="J314" s="55"/>
    </row>
    <row r="315" spans="10:10">
      <c r="J315" s="55"/>
    </row>
    <row r="316" spans="10:10">
      <c r="J316" s="55"/>
    </row>
    <row r="317" spans="10:10">
      <c r="J317" s="55"/>
    </row>
    <row r="318" spans="10:10">
      <c r="J318" s="55"/>
    </row>
    <row r="319" spans="10:10">
      <c r="J319" s="55"/>
    </row>
    <row r="320" spans="10:10">
      <c r="J320" s="55"/>
    </row>
    <row r="321" spans="10:10">
      <c r="J321" s="55"/>
    </row>
    <row r="322" spans="10:10">
      <c r="J322" s="55"/>
    </row>
    <row r="323" spans="10:10">
      <c r="J323" s="55"/>
    </row>
    <row r="324" spans="10:10">
      <c r="J324" s="55"/>
    </row>
    <row r="325" spans="10:10">
      <c r="J325" s="55"/>
    </row>
    <row r="326" spans="10:10">
      <c r="J326" s="55"/>
    </row>
    <row r="327" spans="10:10">
      <c r="J327" s="55"/>
    </row>
    <row r="328" spans="10:10">
      <c r="J328" s="55"/>
    </row>
    <row r="329" spans="10:10">
      <c r="J329" s="55"/>
    </row>
    <row r="330" spans="10:10">
      <c r="J330" s="55"/>
    </row>
    <row r="331" spans="10:10">
      <c r="J331" s="55"/>
    </row>
    <row r="332" spans="10:10">
      <c r="J332" s="55"/>
    </row>
    <row r="333" spans="10:10">
      <c r="J333" s="55"/>
    </row>
    <row r="334" spans="10:10">
      <c r="J334" s="55"/>
    </row>
    <row r="335" spans="10:10">
      <c r="J335" s="55"/>
    </row>
    <row r="336" spans="10:10">
      <c r="J336" s="55"/>
    </row>
    <row r="337" spans="10:10">
      <c r="J337" s="55"/>
    </row>
    <row r="338" spans="10:10">
      <c r="J338" s="55"/>
    </row>
    <row r="339" spans="10:10">
      <c r="J339" s="55"/>
    </row>
    <row r="340" spans="10:10">
      <c r="J340" s="55"/>
    </row>
    <row r="341" spans="10:10">
      <c r="J341" s="55"/>
    </row>
    <row r="342" spans="10:10">
      <c r="J342" s="55"/>
    </row>
    <row r="343" spans="10:10">
      <c r="J343" s="55"/>
    </row>
    <row r="344" spans="10:10">
      <c r="J344" s="55"/>
    </row>
    <row r="345" spans="10:10">
      <c r="J345" s="55"/>
    </row>
    <row r="346" spans="10:10">
      <c r="J346" s="55"/>
    </row>
    <row r="347" spans="10:10">
      <c r="J347" s="55"/>
    </row>
    <row r="348" spans="10:10">
      <c r="J348" s="55"/>
    </row>
    <row r="349" spans="10:10">
      <c r="J349" s="55"/>
    </row>
    <row r="350" spans="10:10">
      <c r="J350" s="55"/>
    </row>
    <row r="351" spans="10:10">
      <c r="J351" s="55"/>
    </row>
    <row r="352" spans="10:10">
      <c r="J352" s="55"/>
    </row>
    <row r="353" spans="10:10">
      <c r="J353" s="55"/>
    </row>
    <row r="354" spans="10:10">
      <c r="J354" s="55"/>
    </row>
    <row r="355" spans="10:10">
      <c r="J355" s="55"/>
    </row>
    <row r="356" spans="10:10">
      <c r="J356" s="55"/>
    </row>
    <row r="357" spans="10:10">
      <c r="J357" s="55"/>
    </row>
    <row r="358" spans="10:10">
      <c r="J358" s="55"/>
    </row>
    <row r="359" spans="10:10">
      <c r="J359" s="55"/>
    </row>
    <row r="360" spans="10:10">
      <c r="J360" s="55"/>
    </row>
    <row r="361" spans="10:10">
      <c r="J361" s="55"/>
    </row>
    <row r="362" spans="10:10">
      <c r="J362" s="55"/>
    </row>
    <row r="363" spans="10:10">
      <c r="J363" s="55"/>
    </row>
    <row r="364" spans="10:10">
      <c r="J364" s="55"/>
    </row>
    <row r="365" spans="10:10">
      <c r="J365" s="55"/>
    </row>
    <row r="366" spans="10:10">
      <c r="J366" s="55"/>
    </row>
    <row r="367" spans="10:10">
      <c r="J367" s="55"/>
    </row>
    <row r="368" spans="10:10">
      <c r="J368" s="55"/>
    </row>
    <row r="369" spans="10:10">
      <c r="J369" s="55"/>
    </row>
    <row r="370" spans="10:10">
      <c r="J370" s="55"/>
    </row>
    <row r="371" spans="10:10">
      <c r="J371" s="55"/>
    </row>
    <row r="372" spans="10:10">
      <c r="J372" s="55"/>
    </row>
    <row r="373" spans="10:10">
      <c r="J373" s="55"/>
    </row>
    <row r="374" spans="10:10">
      <c r="J374" s="55"/>
    </row>
    <row r="375" spans="10:10">
      <c r="J375" s="55"/>
    </row>
    <row r="376" spans="10:10">
      <c r="J376" s="55"/>
    </row>
    <row r="377" spans="10:10">
      <c r="J377" s="55"/>
    </row>
    <row r="378" spans="10:10">
      <c r="J378" s="55"/>
    </row>
    <row r="379" spans="10:10">
      <c r="J379" s="55"/>
    </row>
    <row r="380" spans="10:10">
      <c r="J380" s="55"/>
    </row>
    <row r="381" spans="10:10">
      <c r="J381" s="55"/>
    </row>
    <row r="382" spans="10:10">
      <c r="J382" s="55"/>
    </row>
    <row r="383" spans="10:10">
      <c r="J383" s="55"/>
    </row>
    <row r="384" spans="10:10">
      <c r="J384" s="55"/>
    </row>
    <row r="385" spans="10:10">
      <c r="J385" s="55"/>
    </row>
    <row r="386" spans="10:10">
      <c r="J386" s="55"/>
    </row>
    <row r="387" spans="10:10">
      <c r="J387" s="55"/>
    </row>
    <row r="388" spans="10:10">
      <c r="J388" s="55"/>
    </row>
    <row r="389" spans="10:10">
      <c r="J389" s="55"/>
    </row>
    <row r="390" spans="10:10">
      <c r="J390" s="55"/>
    </row>
    <row r="391" spans="10:10">
      <c r="J391" s="55"/>
    </row>
    <row r="392" spans="10:10">
      <c r="J392" s="55"/>
    </row>
    <row r="393" spans="10:10">
      <c r="J393" s="55"/>
    </row>
    <row r="394" spans="10:10">
      <c r="J394" s="55"/>
    </row>
    <row r="395" spans="10:10">
      <c r="J395" s="55"/>
    </row>
    <row r="396" spans="10:10">
      <c r="J396" s="55"/>
    </row>
    <row r="397" spans="10:10">
      <c r="J397" s="55"/>
    </row>
    <row r="398" spans="10:10">
      <c r="J398" s="55"/>
    </row>
    <row r="399" spans="10:10">
      <c r="J399" s="55"/>
    </row>
    <row r="400" spans="10:10">
      <c r="J400" s="55"/>
    </row>
    <row r="401" spans="10:10">
      <c r="J401" s="55"/>
    </row>
    <row r="402" spans="10:10">
      <c r="J402" s="55"/>
    </row>
    <row r="403" spans="10:10">
      <c r="J403" s="55"/>
    </row>
    <row r="404" spans="10:10">
      <c r="J404" s="55"/>
    </row>
    <row r="405" spans="10:10">
      <c r="J405" s="55"/>
    </row>
    <row r="406" spans="10:10">
      <c r="J406" s="55"/>
    </row>
    <row r="407" spans="10:10">
      <c r="J407" s="55"/>
    </row>
    <row r="408" spans="10:10">
      <c r="J408" s="55"/>
    </row>
    <row r="409" spans="10:10">
      <c r="J409" s="55"/>
    </row>
    <row r="410" spans="10:10">
      <c r="J410" s="55"/>
    </row>
    <row r="411" spans="10:10">
      <c r="J411" s="55"/>
    </row>
    <row r="412" spans="10:10">
      <c r="J412" s="55"/>
    </row>
    <row r="413" spans="10:10">
      <c r="J413" s="55"/>
    </row>
    <row r="414" spans="10:10">
      <c r="J414" s="55"/>
    </row>
    <row r="415" spans="10:10">
      <c r="J415" s="55"/>
    </row>
    <row r="416" spans="10:10">
      <c r="J416" s="55"/>
    </row>
    <row r="417" spans="10:10">
      <c r="J417" s="55"/>
    </row>
    <row r="418" spans="10:10">
      <c r="J418" s="55"/>
    </row>
    <row r="419" spans="10:10">
      <c r="J419" s="55"/>
    </row>
    <row r="420" spans="10:10">
      <c r="J420" s="55"/>
    </row>
    <row r="421" spans="10:10">
      <c r="J421" s="55"/>
    </row>
    <row r="422" spans="10:10">
      <c r="J422" s="55"/>
    </row>
    <row r="423" spans="10:10">
      <c r="J423" s="55"/>
    </row>
    <row r="424" spans="10:10">
      <c r="J424" s="55"/>
    </row>
    <row r="425" spans="10:10">
      <c r="J425" s="55"/>
    </row>
    <row r="426" spans="10:10">
      <c r="J426" s="55"/>
    </row>
    <row r="427" spans="10:10">
      <c r="J427" s="55"/>
    </row>
    <row r="428" spans="10:10">
      <c r="J428" s="55"/>
    </row>
    <row r="429" spans="10:10">
      <c r="J429" s="55"/>
    </row>
    <row r="430" spans="10:10">
      <c r="J430" s="55"/>
    </row>
    <row r="431" spans="10:10">
      <c r="J431" s="55"/>
    </row>
    <row r="432" spans="10:10">
      <c r="J432" s="55"/>
    </row>
    <row r="433" spans="10:10">
      <c r="J433" s="55"/>
    </row>
    <row r="434" spans="10:10">
      <c r="J434" s="55"/>
    </row>
    <row r="435" spans="10:10">
      <c r="J435" s="55"/>
    </row>
    <row r="436" spans="10:10">
      <c r="J436" s="55"/>
    </row>
    <row r="437" spans="10:10">
      <c r="J437" s="55"/>
    </row>
    <row r="438" spans="10:10">
      <c r="J438" s="55"/>
    </row>
    <row r="439" spans="10:10">
      <c r="J439" s="55"/>
    </row>
    <row r="440" spans="10:10">
      <c r="J440" s="55"/>
    </row>
    <row r="441" spans="10:10">
      <c r="J441" s="55"/>
    </row>
    <row r="442" spans="10:10">
      <c r="J442" s="55"/>
    </row>
    <row r="443" spans="10:10">
      <c r="J443" s="55"/>
    </row>
    <row r="444" spans="10:10">
      <c r="J444" s="55"/>
    </row>
    <row r="445" spans="10:10">
      <c r="J445" s="55"/>
    </row>
    <row r="446" spans="10:10">
      <c r="J446" s="55"/>
    </row>
    <row r="447" spans="10:10">
      <c r="J447" s="55"/>
    </row>
    <row r="448" spans="10:10">
      <c r="J448" s="55"/>
    </row>
    <row r="449" spans="10:10">
      <c r="J449" s="55"/>
    </row>
    <row r="450" spans="10:10">
      <c r="J450" s="55"/>
    </row>
    <row r="451" spans="10:10">
      <c r="J451" s="55"/>
    </row>
    <row r="452" spans="10:10">
      <c r="J452" s="55"/>
    </row>
    <row r="453" spans="10:10">
      <c r="J453" s="55"/>
    </row>
    <row r="454" spans="10:10">
      <c r="J454" s="55"/>
    </row>
    <row r="455" spans="10:10">
      <c r="J455" s="55"/>
    </row>
    <row r="456" spans="10:10">
      <c r="J456" s="55"/>
    </row>
    <row r="457" spans="10:10">
      <c r="J457" s="55"/>
    </row>
    <row r="458" spans="10:10">
      <c r="J458" s="55"/>
    </row>
    <row r="459" spans="10:10">
      <c r="J459" s="55"/>
    </row>
    <row r="460" spans="10:10">
      <c r="J460" s="55"/>
    </row>
    <row r="461" spans="10:10">
      <c r="J461" s="55"/>
    </row>
    <row r="462" spans="10:10">
      <c r="J462" s="55"/>
    </row>
    <row r="463" spans="10:10">
      <c r="J463" s="55"/>
    </row>
    <row r="464" spans="10:10">
      <c r="J464" s="55"/>
    </row>
    <row r="465" spans="10:10">
      <c r="J465" s="55"/>
    </row>
    <row r="466" spans="10:10">
      <c r="J466" s="55"/>
    </row>
    <row r="467" spans="10:10">
      <c r="J467" s="55"/>
    </row>
    <row r="468" spans="10:10">
      <c r="J468" s="55"/>
    </row>
    <row r="469" spans="10:10">
      <c r="J469" s="55"/>
    </row>
    <row r="470" spans="10:10">
      <c r="J470" s="55"/>
    </row>
    <row r="471" spans="10:10">
      <c r="J471" s="55"/>
    </row>
    <row r="472" spans="10:10">
      <c r="J472" s="55"/>
    </row>
    <row r="473" spans="10:10">
      <c r="J473" s="55"/>
    </row>
    <row r="474" spans="10:10">
      <c r="J474" s="55"/>
    </row>
    <row r="475" spans="10:10">
      <c r="J475" s="55"/>
    </row>
    <row r="476" spans="10:10">
      <c r="J476" s="55"/>
    </row>
    <row r="477" spans="10:10">
      <c r="J477" s="55"/>
    </row>
    <row r="478" spans="10:10">
      <c r="J478" s="55"/>
    </row>
    <row r="479" spans="10:10">
      <c r="J479" s="55"/>
    </row>
    <row r="480" spans="10:10">
      <c r="J480" s="55"/>
    </row>
    <row r="481" spans="10:10">
      <c r="J481" s="55"/>
    </row>
    <row r="482" spans="10:10">
      <c r="J482" s="55"/>
    </row>
    <row r="483" spans="10:10">
      <c r="J483" s="55"/>
    </row>
    <row r="484" spans="10:10">
      <c r="J484" s="55"/>
    </row>
    <row r="485" spans="10:10">
      <c r="J485" s="55"/>
    </row>
    <row r="486" spans="10:10">
      <c r="J486" s="55"/>
    </row>
    <row r="487" spans="10:10">
      <c r="J487" s="55"/>
    </row>
    <row r="488" spans="10:10">
      <c r="J488" s="55"/>
    </row>
    <row r="489" spans="10:10">
      <c r="J489" s="55"/>
    </row>
    <row r="490" spans="10:10">
      <c r="J490" s="55"/>
    </row>
    <row r="491" spans="10:10">
      <c r="J491" s="55"/>
    </row>
    <row r="492" spans="10:10">
      <c r="J492" s="55"/>
    </row>
    <row r="493" spans="10:10">
      <c r="J493" s="55"/>
    </row>
    <row r="494" spans="10:10">
      <c r="J494" s="55"/>
    </row>
    <row r="495" spans="10:10">
      <c r="J495" s="55"/>
    </row>
    <row r="496" spans="10:10">
      <c r="J496" s="55"/>
    </row>
    <row r="497" spans="10:10">
      <c r="J497" s="55"/>
    </row>
    <row r="498" spans="10:10">
      <c r="J498" s="55"/>
    </row>
    <row r="499" spans="10:10">
      <c r="J499" s="55"/>
    </row>
    <row r="500" spans="10:10">
      <c r="J500" s="55"/>
    </row>
    <row r="501" spans="10:10">
      <c r="J501" s="55"/>
    </row>
    <row r="502" spans="10:10">
      <c r="J502" s="55"/>
    </row>
    <row r="503" spans="10:10">
      <c r="J503" s="55"/>
    </row>
    <row r="504" spans="10:10">
      <c r="J504" s="55"/>
    </row>
    <row r="505" spans="10:10">
      <c r="J505" s="55"/>
    </row>
    <row r="506" spans="10:10">
      <c r="J506" s="55"/>
    </row>
    <row r="507" spans="10:10">
      <c r="J507" s="55"/>
    </row>
    <row r="508" spans="10:10">
      <c r="J508" s="55"/>
    </row>
    <row r="509" spans="10:10">
      <c r="J509" s="55"/>
    </row>
    <row r="510" spans="10:10">
      <c r="J510" s="55"/>
    </row>
    <row r="511" spans="10:10">
      <c r="J511" s="55"/>
    </row>
    <row r="512" spans="10:10">
      <c r="J512" s="55"/>
    </row>
    <row r="513" spans="10:10">
      <c r="J513" s="55"/>
    </row>
    <row r="514" spans="10:10">
      <c r="J514" s="55"/>
    </row>
    <row r="515" spans="10:10">
      <c r="J515" s="55"/>
    </row>
    <row r="516" spans="10:10">
      <c r="J516" s="55"/>
    </row>
    <row r="517" spans="10:10">
      <c r="J517" s="55"/>
    </row>
    <row r="518" spans="10:10">
      <c r="J518" s="55"/>
    </row>
    <row r="519" spans="10:10">
      <c r="J519" s="55"/>
    </row>
    <row r="520" spans="10:10">
      <c r="J520" s="55"/>
    </row>
    <row r="521" spans="10:10">
      <c r="J521" s="55"/>
    </row>
    <row r="522" spans="10:10">
      <c r="J522" s="55"/>
    </row>
    <row r="523" spans="10:10">
      <c r="J523" s="55"/>
    </row>
    <row r="524" spans="10:10">
      <c r="J524" s="55"/>
    </row>
    <row r="525" spans="10:10">
      <c r="J525" s="55"/>
    </row>
    <row r="526" spans="10:10">
      <c r="J526" s="55"/>
    </row>
    <row r="527" spans="10:10">
      <c r="J527" s="55"/>
    </row>
    <row r="528" spans="10:10">
      <c r="J528" s="55"/>
    </row>
    <row r="529" spans="10:10">
      <c r="J529" s="55"/>
    </row>
    <row r="530" spans="10:10">
      <c r="J530" s="55"/>
    </row>
    <row r="531" spans="10:10">
      <c r="J531" s="55"/>
    </row>
    <row r="532" spans="10:10">
      <c r="J532" s="55"/>
    </row>
    <row r="533" spans="10:10">
      <c r="J533" s="55"/>
    </row>
    <row r="534" spans="10:10">
      <c r="J534" s="55"/>
    </row>
    <row r="535" spans="10:10">
      <c r="J535" s="55"/>
    </row>
    <row r="536" spans="10:10">
      <c r="J536" s="55"/>
    </row>
    <row r="537" spans="10:10">
      <c r="J537" s="55"/>
    </row>
    <row r="538" spans="10:10">
      <c r="J538" s="55"/>
    </row>
    <row r="539" spans="10:10">
      <c r="J539" s="55"/>
    </row>
    <row r="540" spans="10:10">
      <c r="J540" s="55"/>
    </row>
    <row r="541" spans="10:10">
      <c r="J541" s="55"/>
    </row>
    <row r="542" spans="10:10">
      <c r="J542" s="55"/>
    </row>
    <row r="543" spans="10:10">
      <c r="J543" s="55"/>
    </row>
    <row r="544" spans="10:10">
      <c r="J544" s="55"/>
    </row>
    <row r="545" spans="10:10">
      <c r="J545" s="55"/>
    </row>
    <row r="546" spans="10:10">
      <c r="J546" s="55"/>
    </row>
    <row r="547" spans="10:10">
      <c r="J547" s="55"/>
    </row>
    <row r="548" spans="10:10">
      <c r="J548" s="55"/>
    </row>
    <row r="549" spans="10:10">
      <c r="J549" s="55"/>
    </row>
    <row r="550" spans="10:10">
      <c r="J550" s="55"/>
    </row>
    <row r="551" spans="10:10">
      <c r="J551" s="55"/>
    </row>
    <row r="552" spans="10:10">
      <c r="J552" s="55"/>
    </row>
    <row r="553" spans="10:10">
      <c r="J553" s="55"/>
    </row>
    <row r="554" spans="10:10">
      <c r="J554" s="55"/>
    </row>
    <row r="555" spans="10:10">
      <c r="J555" s="55"/>
    </row>
    <row r="556" spans="10:10">
      <c r="J556" s="55"/>
    </row>
    <row r="557" spans="10:10">
      <c r="J557" s="55"/>
    </row>
    <row r="558" spans="10:10">
      <c r="J558" s="55"/>
    </row>
    <row r="559" spans="10:10">
      <c r="J559" s="55"/>
    </row>
    <row r="560" spans="10:10">
      <c r="J560" s="55"/>
    </row>
    <row r="561" spans="10:10">
      <c r="J561" s="55"/>
    </row>
    <row r="562" spans="10:10">
      <c r="J562" s="55"/>
    </row>
    <row r="563" spans="10:10">
      <c r="J563" s="55"/>
    </row>
    <row r="564" spans="10:10">
      <c r="J564" s="55"/>
    </row>
    <row r="565" spans="10:10">
      <c r="J565" s="55"/>
    </row>
    <row r="566" spans="10:10">
      <c r="J566" s="55"/>
    </row>
    <row r="567" spans="10:10">
      <c r="J567" s="55"/>
    </row>
    <row r="568" spans="10:10">
      <c r="J568" s="55"/>
    </row>
    <row r="569" spans="10:10">
      <c r="J569" s="55"/>
    </row>
    <row r="570" spans="10:10">
      <c r="J570" s="55"/>
    </row>
    <row r="571" spans="10:10">
      <c r="J571" s="55"/>
    </row>
    <row r="572" spans="10:10">
      <c r="J572" s="55"/>
    </row>
    <row r="573" spans="10:10">
      <c r="J573" s="55"/>
    </row>
    <row r="574" spans="10:10">
      <c r="J574" s="55"/>
    </row>
    <row r="575" spans="10:10">
      <c r="J575" s="55"/>
    </row>
    <row r="576" spans="10:10">
      <c r="J576" s="55"/>
    </row>
    <row r="577" spans="10:10">
      <c r="J577" s="55"/>
    </row>
    <row r="578" spans="10:10">
      <c r="J578" s="55"/>
    </row>
    <row r="579" spans="10:10">
      <c r="J579" s="55"/>
    </row>
    <row r="580" spans="10:10">
      <c r="J580" s="55"/>
    </row>
    <row r="581" spans="10:10">
      <c r="J581" s="55"/>
    </row>
    <row r="582" spans="10:10">
      <c r="J582" s="55"/>
    </row>
    <row r="583" spans="10:10">
      <c r="J583" s="55"/>
    </row>
    <row r="584" spans="10:10">
      <c r="J584" s="55"/>
    </row>
    <row r="585" spans="10:10">
      <c r="J585" s="55"/>
    </row>
    <row r="586" spans="10:10">
      <c r="J586" s="55"/>
    </row>
    <row r="587" spans="10:10">
      <c r="J587" s="55"/>
    </row>
    <row r="588" spans="10:10">
      <c r="J588" s="55"/>
    </row>
    <row r="589" spans="10:10">
      <c r="J589" s="55"/>
    </row>
    <row r="590" spans="10:10">
      <c r="J590" s="55"/>
    </row>
    <row r="591" spans="10:10">
      <c r="J591" s="55"/>
    </row>
    <row r="592" spans="10:10">
      <c r="J592" s="55"/>
    </row>
    <row r="593" spans="10:10">
      <c r="J593" s="55"/>
    </row>
    <row r="594" spans="10:10">
      <c r="J594" s="55"/>
    </row>
    <row r="595" spans="10:10">
      <c r="J595" s="55"/>
    </row>
    <row r="596" spans="10:10">
      <c r="J596" s="55"/>
    </row>
    <row r="597" spans="10:10">
      <c r="J597" s="55"/>
    </row>
    <row r="598" spans="10:10">
      <c r="J598" s="55"/>
    </row>
    <row r="599" spans="10:10">
      <c r="J599" s="55"/>
    </row>
    <row r="600" spans="10:10">
      <c r="J600" s="55"/>
    </row>
    <row r="601" spans="10:10">
      <c r="J601" s="55"/>
    </row>
    <row r="602" spans="10:10">
      <c r="J602" s="55"/>
    </row>
    <row r="603" spans="10:10">
      <c r="J603" s="55"/>
    </row>
    <row r="604" spans="10:10">
      <c r="J604" s="55"/>
    </row>
    <row r="605" spans="10:10">
      <c r="J605" s="55"/>
    </row>
    <row r="606" spans="10:10">
      <c r="J606" s="55"/>
    </row>
    <row r="607" spans="10:10">
      <c r="J607" s="55"/>
    </row>
    <row r="608" spans="10:10">
      <c r="J608" s="55"/>
    </row>
    <row r="609" spans="10:10">
      <c r="J609" s="55"/>
    </row>
    <row r="610" spans="10:10">
      <c r="J610" s="55"/>
    </row>
    <row r="611" spans="10:10">
      <c r="J611" s="55"/>
    </row>
    <row r="612" spans="10:10">
      <c r="J612" s="55"/>
    </row>
    <row r="613" spans="10:10">
      <c r="J613" s="55"/>
    </row>
    <row r="614" spans="10:10">
      <c r="J614" s="55"/>
    </row>
    <row r="615" spans="10:10">
      <c r="J615" s="55"/>
    </row>
    <row r="616" spans="10:10">
      <c r="J616" s="55"/>
    </row>
    <row r="617" spans="10:10">
      <c r="J617" s="55"/>
    </row>
    <row r="618" spans="10:10">
      <c r="J618" s="55"/>
    </row>
    <row r="619" spans="10:10">
      <c r="J619" s="55"/>
    </row>
    <row r="620" spans="10:10">
      <c r="J620" s="55"/>
    </row>
    <row r="621" spans="10:10">
      <c r="J621" s="55"/>
    </row>
    <row r="622" spans="10:10">
      <c r="J622" s="55"/>
    </row>
    <row r="623" spans="10:10">
      <c r="J623" s="55"/>
    </row>
    <row r="624" spans="10:10">
      <c r="J624" s="55"/>
    </row>
    <row r="625" spans="10:10">
      <c r="J625" s="55"/>
    </row>
    <row r="626" spans="10:10">
      <c r="J626" s="55"/>
    </row>
    <row r="627" spans="10:10">
      <c r="J627" s="55"/>
    </row>
    <row r="628" spans="10:10">
      <c r="J628" s="55"/>
    </row>
    <row r="629" spans="10:10">
      <c r="J629" s="55"/>
    </row>
    <row r="630" spans="10:10">
      <c r="J630" s="55"/>
    </row>
    <row r="631" spans="10:10">
      <c r="J631" s="55"/>
    </row>
    <row r="632" spans="10:10">
      <c r="J632" s="55"/>
    </row>
    <row r="633" spans="10:10">
      <c r="J633" s="55"/>
    </row>
    <row r="634" spans="10:10">
      <c r="J634" s="55"/>
    </row>
    <row r="635" spans="10:10">
      <c r="J635" s="55"/>
    </row>
    <row r="636" spans="10:10">
      <c r="J636" s="55"/>
    </row>
    <row r="637" spans="10:10">
      <c r="J637" s="55"/>
    </row>
    <row r="638" spans="10:10">
      <c r="J638" s="55"/>
    </row>
    <row r="639" spans="10:10">
      <c r="J639" s="55"/>
    </row>
    <row r="640" spans="10:10">
      <c r="J640" s="55"/>
    </row>
    <row r="641" spans="10:10">
      <c r="J641" s="55"/>
    </row>
    <row r="642" spans="10:10">
      <c r="J642" s="55"/>
    </row>
    <row r="643" spans="10:10">
      <c r="J643" s="55"/>
    </row>
    <row r="644" spans="10:10">
      <c r="J644" s="55"/>
    </row>
    <row r="645" spans="10:10">
      <c r="J645" s="55"/>
    </row>
    <row r="646" spans="10:10">
      <c r="J646" s="55"/>
    </row>
    <row r="647" spans="10:10">
      <c r="J647" s="55"/>
    </row>
    <row r="648" spans="10:10">
      <c r="J648" s="55"/>
    </row>
    <row r="649" spans="10:10">
      <c r="J649" s="55"/>
    </row>
    <row r="650" spans="10:10">
      <c r="J650" s="55"/>
    </row>
    <row r="651" spans="10:10">
      <c r="J651" s="55"/>
    </row>
    <row r="652" spans="10:10">
      <c r="J652" s="55"/>
    </row>
    <row r="653" spans="10:10">
      <c r="J653" s="55"/>
    </row>
    <row r="654" spans="10:10">
      <c r="J654" s="55"/>
    </row>
    <row r="655" spans="10:10">
      <c r="J655" s="55"/>
    </row>
    <row r="656" spans="10:10">
      <c r="J656" s="55"/>
    </row>
    <row r="657" spans="10:10">
      <c r="J657" s="55"/>
    </row>
    <row r="658" spans="10:10">
      <c r="J658" s="55"/>
    </row>
    <row r="659" spans="10:10">
      <c r="J659" s="55"/>
    </row>
    <row r="660" spans="10:10">
      <c r="J660" s="55"/>
    </row>
    <row r="661" spans="10:10">
      <c r="J661" s="55"/>
    </row>
    <row r="662" spans="10:10">
      <c r="J662" s="55"/>
    </row>
    <row r="663" spans="10:10">
      <c r="J663" s="55"/>
    </row>
    <row r="664" spans="10:10">
      <c r="J664" s="55"/>
    </row>
    <row r="665" spans="10:10">
      <c r="J665" s="55"/>
    </row>
    <row r="666" spans="10:10">
      <c r="J666" s="55"/>
    </row>
    <row r="667" spans="10:10">
      <c r="J667" s="55"/>
    </row>
    <row r="668" spans="10:10">
      <c r="J668" s="55"/>
    </row>
    <row r="669" spans="10:10">
      <c r="J669" s="55"/>
    </row>
    <row r="670" spans="10:10">
      <c r="J670" s="55"/>
    </row>
    <row r="671" spans="10:10">
      <c r="J671" s="55"/>
    </row>
    <row r="672" spans="10:10">
      <c r="J672" s="55"/>
    </row>
    <row r="673" spans="10:10">
      <c r="J673" s="55"/>
    </row>
    <row r="674" spans="10:10">
      <c r="J674" s="55"/>
    </row>
    <row r="675" spans="10:10">
      <c r="J675" s="55"/>
    </row>
    <row r="676" spans="10:10">
      <c r="J676" s="55"/>
    </row>
    <row r="677" spans="10:10">
      <c r="J677" s="55"/>
    </row>
    <row r="678" spans="10:10">
      <c r="J678" s="55"/>
    </row>
    <row r="679" spans="10:10">
      <c r="J679" s="55"/>
    </row>
    <row r="680" spans="10:10">
      <c r="J680" s="55"/>
    </row>
    <row r="681" spans="10:10">
      <c r="J681" s="55"/>
    </row>
    <row r="682" spans="10:10">
      <c r="J682" s="55"/>
    </row>
    <row r="683" spans="10:10">
      <c r="J683" s="55"/>
    </row>
    <row r="684" spans="10:10">
      <c r="J684" s="55"/>
    </row>
    <row r="685" spans="10:10">
      <c r="J685" s="55"/>
    </row>
    <row r="686" spans="10:10">
      <c r="J686" s="55"/>
    </row>
    <row r="687" spans="10:10">
      <c r="J687" s="55"/>
    </row>
    <row r="688" spans="10:10">
      <c r="J688" s="55"/>
    </row>
    <row r="689" spans="10:10">
      <c r="J689" s="55"/>
    </row>
    <row r="690" spans="10:10">
      <c r="J690" s="55"/>
    </row>
    <row r="691" spans="10:10">
      <c r="J691" s="55"/>
    </row>
    <row r="692" spans="10:10">
      <c r="J692" s="55"/>
    </row>
    <row r="693" spans="10:10">
      <c r="J693" s="55"/>
    </row>
    <row r="694" spans="10:10">
      <c r="J694" s="55"/>
    </row>
    <row r="695" spans="10:10">
      <c r="J695" s="55"/>
    </row>
    <row r="696" spans="10:10">
      <c r="J696" s="55"/>
    </row>
    <row r="697" spans="10:10">
      <c r="J697" s="55"/>
    </row>
    <row r="698" spans="10:10">
      <c r="J698" s="55"/>
    </row>
    <row r="699" spans="10:10">
      <c r="J699" s="55"/>
    </row>
    <row r="700" spans="10:10">
      <c r="J700" s="55"/>
    </row>
    <row r="701" spans="10:10">
      <c r="J701" s="55"/>
    </row>
    <row r="702" spans="10:10">
      <c r="J702" s="55"/>
    </row>
    <row r="703" spans="10:10">
      <c r="J703" s="55"/>
    </row>
    <row r="704" spans="10:10">
      <c r="J704" s="55"/>
    </row>
    <row r="705" spans="10:10">
      <c r="J705" s="55"/>
    </row>
    <row r="706" spans="10:10">
      <c r="J706" s="55"/>
    </row>
    <row r="707" spans="10:10">
      <c r="J707" s="55"/>
    </row>
    <row r="708" spans="10:10">
      <c r="J708" s="55"/>
    </row>
    <row r="709" spans="10:10">
      <c r="J709" s="55"/>
    </row>
    <row r="710" spans="10:10">
      <c r="J710" s="55"/>
    </row>
    <row r="711" spans="10:10">
      <c r="J711" s="55"/>
    </row>
    <row r="712" spans="10:10">
      <c r="J712" s="55"/>
    </row>
    <row r="713" spans="10:10">
      <c r="J713" s="55"/>
    </row>
    <row r="714" spans="10:10">
      <c r="J714" s="55"/>
    </row>
    <row r="715" spans="10:10">
      <c r="J715" s="55"/>
    </row>
    <row r="716" spans="10:10">
      <c r="J716" s="55"/>
    </row>
    <row r="717" spans="10:10">
      <c r="J717" s="55"/>
    </row>
    <row r="718" spans="10:10">
      <c r="J718" s="55"/>
    </row>
    <row r="719" spans="10:10">
      <c r="J719" s="55"/>
    </row>
    <row r="720" spans="10:10">
      <c r="J720" s="55"/>
    </row>
    <row r="721" spans="10:10">
      <c r="J721" s="55"/>
    </row>
    <row r="722" spans="10:10">
      <c r="J722" s="55"/>
    </row>
    <row r="723" spans="10:10">
      <c r="J723" s="55"/>
    </row>
    <row r="724" spans="10:10">
      <c r="J724" s="55"/>
    </row>
    <row r="725" spans="10:10">
      <c r="J725" s="55"/>
    </row>
    <row r="726" spans="10:10">
      <c r="J726" s="55"/>
    </row>
    <row r="727" spans="10:10">
      <c r="J727" s="55"/>
    </row>
    <row r="728" spans="10:10">
      <c r="J728" s="55"/>
    </row>
    <row r="729" spans="10:10">
      <c r="J729" s="55"/>
    </row>
    <row r="730" spans="10:10">
      <c r="J730" s="55"/>
    </row>
    <row r="731" spans="10:10">
      <c r="J731" s="55"/>
    </row>
    <row r="732" spans="10:10">
      <c r="J732" s="55"/>
    </row>
    <row r="733" spans="10:10">
      <c r="J733" s="55"/>
    </row>
    <row r="734" spans="10:10">
      <c r="J734" s="55"/>
    </row>
    <row r="735" spans="10:10">
      <c r="J735" s="55"/>
    </row>
    <row r="736" spans="10:10">
      <c r="J736" s="55"/>
    </row>
    <row r="737" spans="10:10">
      <c r="J737" s="55"/>
    </row>
    <row r="738" spans="10:10">
      <c r="J738" s="55"/>
    </row>
    <row r="739" spans="10:10">
      <c r="J739" s="55"/>
    </row>
    <row r="740" spans="10:10">
      <c r="J740" s="55"/>
    </row>
    <row r="741" spans="10:10">
      <c r="J741" s="55"/>
    </row>
    <row r="742" spans="10:10">
      <c r="J742" s="55"/>
    </row>
    <row r="743" spans="10:10">
      <c r="J743" s="55"/>
    </row>
    <row r="744" spans="10:10">
      <c r="J744" s="55"/>
    </row>
    <row r="745" spans="10:10">
      <c r="J745" s="55"/>
    </row>
    <row r="746" spans="10:10">
      <c r="J746" s="55"/>
    </row>
    <row r="747" spans="10:10">
      <c r="J747" s="55"/>
    </row>
    <row r="748" spans="10:10">
      <c r="J748" s="55"/>
    </row>
    <row r="749" spans="10:10">
      <c r="J749" s="55"/>
    </row>
    <row r="750" spans="10:10">
      <c r="J750" s="55"/>
    </row>
    <row r="751" spans="10:10">
      <c r="J751" s="55"/>
    </row>
    <row r="752" spans="10:10">
      <c r="J752" s="55"/>
    </row>
    <row r="753" spans="10:10">
      <c r="J753" s="55"/>
    </row>
    <row r="754" spans="10:10">
      <c r="J754" s="55"/>
    </row>
    <row r="755" spans="10:10">
      <c r="J755" s="55"/>
    </row>
    <row r="756" spans="10:10">
      <c r="J756" s="55"/>
    </row>
    <row r="757" spans="10:10">
      <c r="J757" s="55"/>
    </row>
    <row r="758" spans="10:10">
      <c r="J758" s="55"/>
    </row>
    <row r="759" spans="10:10">
      <c r="J759" s="55"/>
    </row>
    <row r="760" spans="10:10">
      <c r="J760" s="55"/>
    </row>
    <row r="761" spans="10:10">
      <c r="J761" s="55"/>
    </row>
    <row r="762" spans="10:10">
      <c r="J762" s="55"/>
    </row>
    <row r="763" spans="10:10">
      <c r="J763" s="55"/>
    </row>
    <row r="764" spans="10:10">
      <c r="J764" s="55"/>
    </row>
    <row r="765" spans="10:10">
      <c r="J765" s="55"/>
    </row>
    <row r="766" spans="10:10">
      <c r="J766" s="55"/>
    </row>
    <row r="767" spans="10:10">
      <c r="J767" s="55"/>
    </row>
    <row r="768" spans="10:10">
      <c r="J768" s="55"/>
    </row>
    <row r="769" spans="10:10">
      <c r="J769" s="55"/>
    </row>
    <row r="770" spans="10:10">
      <c r="J770" s="55"/>
    </row>
    <row r="771" spans="10:10">
      <c r="J771" s="55"/>
    </row>
    <row r="772" spans="10:10">
      <c r="J772" s="55"/>
    </row>
    <row r="773" spans="10:10">
      <c r="J773" s="55"/>
    </row>
    <row r="774" spans="10:10">
      <c r="J774" s="55"/>
    </row>
    <row r="775" spans="10:10">
      <c r="J775" s="55"/>
    </row>
    <row r="776" spans="10:10">
      <c r="J776" s="55"/>
    </row>
    <row r="777" spans="10:10">
      <c r="J777" s="55"/>
    </row>
    <row r="778" spans="10:10">
      <c r="J778" s="55"/>
    </row>
    <row r="779" spans="10:10">
      <c r="J779" s="55"/>
    </row>
    <row r="780" spans="10:10">
      <c r="J780" s="55"/>
    </row>
    <row r="781" spans="10:10">
      <c r="J781" s="55"/>
    </row>
    <row r="782" spans="10:10">
      <c r="J782" s="55"/>
    </row>
    <row r="783" spans="10:10">
      <c r="J783" s="55"/>
    </row>
    <row r="784" spans="10:10">
      <c r="J784" s="55"/>
    </row>
    <row r="785" spans="10:10">
      <c r="J785" s="55"/>
    </row>
    <row r="786" spans="10:10">
      <c r="J786" s="55"/>
    </row>
    <row r="787" spans="10:10">
      <c r="J787" s="55"/>
    </row>
    <row r="788" spans="10:10">
      <c r="J788" s="55"/>
    </row>
    <row r="789" spans="10:10">
      <c r="J789" s="55"/>
    </row>
    <row r="790" spans="10:10">
      <c r="J790" s="55"/>
    </row>
    <row r="791" spans="10:10">
      <c r="J791" s="55"/>
    </row>
    <row r="792" spans="10:10">
      <c r="J792" s="55"/>
    </row>
    <row r="793" spans="10:10">
      <c r="J793" s="55"/>
    </row>
    <row r="794" spans="10:10">
      <c r="J794" s="55"/>
    </row>
    <row r="795" spans="10:10">
      <c r="J795" s="55"/>
    </row>
    <row r="796" spans="10:10">
      <c r="J796" s="55"/>
    </row>
    <row r="797" spans="10:10">
      <c r="J797" s="55"/>
    </row>
    <row r="798" spans="10:10">
      <c r="J798" s="55"/>
    </row>
    <row r="799" spans="10:10">
      <c r="J799" s="55"/>
    </row>
    <row r="800" spans="10:10">
      <c r="J800" s="55"/>
    </row>
    <row r="801" spans="10:10">
      <c r="J801" s="55"/>
    </row>
    <row r="802" spans="10:10">
      <c r="J802" s="55"/>
    </row>
    <row r="803" spans="10:10">
      <c r="J803" s="55"/>
    </row>
    <row r="804" spans="10:10">
      <c r="J804" s="55"/>
    </row>
    <row r="805" spans="10:10">
      <c r="J805" s="55"/>
    </row>
    <row r="806" spans="10:10">
      <c r="J806" s="55"/>
    </row>
    <row r="807" spans="10:10">
      <c r="J807" s="55"/>
    </row>
    <row r="808" spans="10:10">
      <c r="J808" s="55"/>
    </row>
    <row r="809" spans="10:10">
      <c r="J809" s="55"/>
    </row>
    <row r="810" spans="10:10">
      <c r="J810" s="55"/>
    </row>
    <row r="811" spans="10:10">
      <c r="J811" s="55"/>
    </row>
    <row r="812" spans="10:10">
      <c r="J812" s="55"/>
    </row>
    <row r="813" spans="10:10">
      <c r="J813" s="55"/>
    </row>
    <row r="814" spans="10:10">
      <c r="J814" s="55"/>
    </row>
    <row r="815" spans="10:10">
      <c r="J815" s="55"/>
    </row>
    <row r="816" spans="10:10">
      <c r="J816" s="55"/>
    </row>
    <row r="817" spans="10:10">
      <c r="J817" s="55"/>
    </row>
    <row r="818" spans="10:10">
      <c r="J818" s="55"/>
    </row>
    <row r="819" spans="10:10">
      <c r="J819" s="55"/>
    </row>
    <row r="820" spans="10:10">
      <c r="J820" s="55"/>
    </row>
    <row r="821" spans="10:10">
      <c r="J821" s="55"/>
    </row>
    <row r="822" spans="10:10">
      <c r="J822" s="55"/>
    </row>
    <row r="823" spans="10:10">
      <c r="J823" s="55"/>
    </row>
    <row r="824" spans="10:10">
      <c r="J824" s="55"/>
    </row>
    <row r="825" spans="10:10">
      <c r="J825" s="55"/>
    </row>
    <row r="826" spans="10:10">
      <c r="J826" s="55"/>
    </row>
    <row r="827" spans="10:10">
      <c r="J827" s="55"/>
    </row>
    <row r="828" spans="10:10">
      <c r="J828" s="55"/>
    </row>
    <row r="829" spans="10:10">
      <c r="J829" s="55"/>
    </row>
    <row r="830" spans="10:10">
      <c r="J830" s="55"/>
    </row>
    <row r="831" spans="10:10">
      <c r="J831" s="55"/>
    </row>
    <row r="832" spans="10:10">
      <c r="J832" s="55"/>
    </row>
    <row r="833" spans="10:10">
      <c r="J833" s="55"/>
    </row>
    <row r="834" spans="10:10">
      <c r="J834" s="55"/>
    </row>
    <row r="835" spans="10:10">
      <c r="J835" s="55"/>
    </row>
    <row r="836" spans="10:10">
      <c r="J836" s="55"/>
    </row>
    <row r="837" spans="10:10">
      <c r="J837" s="55"/>
    </row>
    <row r="838" spans="10:10">
      <c r="J838" s="55"/>
    </row>
    <row r="839" spans="10:10">
      <c r="J839" s="55"/>
    </row>
    <row r="840" spans="10:10">
      <c r="J840" s="55"/>
    </row>
    <row r="841" spans="10:10">
      <c r="J841" s="55"/>
    </row>
    <row r="842" spans="10:10">
      <c r="J842" s="55"/>
    </row>
    <row r="843" spans="10:10">
      <c r="J843" s="55"/>
    </row>
    <row r="844" spans="10:10">
      <c r="J844" s="55"/>
    </row>
    <row r="845" spans="10:10">
      <c r="J845" s="55"/>
    </row>
    <row r="846" spans="10:10">
      <c r="J846" s="55"/>
    </row>
    <row r="847" spans="10:10">
      <c r="J847" s="55"/>
    </row>
    <row r="848" spans="10:10">
      <c r="J848" s="55"/>
    </row>
    <row r="849" spans="10:10">
      <c r="J849" s="55"/>
    </row>
    <row r="850" spans="10:10">
      <c r="J850" s="55"/>
    </row>
    <row r="851" spans="10:10">
      <c r="J851" s="55"/>
    </row>
    <row r="852" spans="10:10">
      <c r="J852" s="55"/>
    </row>
    <row r="853" spans="10:10">
      <c r="J853" s="55"/>
    </row>
    <row r="854" spans="10:10">
      <c r="J854" s="55"/>
    </row>
    <row r="855" spans="10:10">
      <c r="J855" s="55"/>
    </row>
    <row r="856" spans="10:10">
      <c r="J856" s="55"/>
    </row>
    <row r="857" spans="10:10">
      <c r="J857" s="55"/>
    </row>
    <row r="858" spans="10:10">
      <c r="J858" s="55"/>
    </row>
    <row r="859" spans="10:10">
      <c r="J859" s="55"/>
    </row>
    <row r="860" spans="10:10">
      <c r="J860" s="55"/>
    </row>
    <row r="861" spans="10:10">
      <c r="J861" s="55"/>
    </row>
    <row r="862" spans="10:10">
      <c r="J862" s="55"/>
    </row>
    <row r="863" spans="10:10">
      <c r="J863" s="55"/>
    </row>
    <row r="864" spans="10:10">
      <c r="J864" s="55"/>
    </row>
    <row r="865" spans="10:10">
      <c r="J865" s="55"/>
    </row>
    <row r="866" spans="10:10">
      <c r="J866" s="55"/>
    </row>
    <row r="867" spans="10:10">
      <c r="J867" s="55"/>
    </row>
    <row r="868" spans="10:10">
      <c r="J868" s="55"/>
    </row>
    <row r="869" spans="10:10">
      <c r="J869" s="55"/>
    </row>
    <row r="870" spans="10:10">
      <c r="J870" s="55"/>
    </row>
    <row r="871" spans="10:10">
      <c r="J871" s="55"/>
    </row>
    <row r="872" spans="10:10">
      <c r="J872" s="55"/>
    </row>
    <row r="873" spans="10:10">
      <c r="J873" s="55"/>
    </row>
    <row r="874" spans="10:10">
      <c r="J874" s="55"/>
    </row>
    <row r="875" spans="10:10">
      <c r="J875" s="55"/>
    </row>
    <row r="876" spans="10:10">
      <c r="J876" s="55"/>
    </row>
    <row r="877" spans="10:10">
      <c r="J877" s="55"/>
    </row>
    <row r="878" spans="10:10">
      <c r="J878" s="55"/>
    </row>
    <row r="879" spans="10:10">
      <c r="J879" s="55"/>
    </row>
    <row r="880" spans="10:10">
      <c r="J880" s="55"/>
    </row>
    <row r="881" spans="10:10">
      <c r="J881" s="55"/>
    </row>
    <row r="882" spans="10:10">
      <c r="J882" s="55"/>
    </row>
    <row r="883" spans="10:10">
      <c r="J883" s="55"/>
    </row>
    <row r="884" spans="10:10">
      <c r="J884" s="55"/>
    </row>
    <row r="885" spans="10:10">
      <c r="J885" s="55"/>
    </row>
    <row r="886" spans="10:10">
      <c r="J886" s="55"/>
    </row>
    <row r="887" spans="10:10">
      <c r="J887" s="55"/>
    </row>
    <row r="888" spans="10:10">
      <c r="J888" s="55"/>
    </row>
    <row r="889" spans="10:10">
      <c r="J889" s="55"/>
    </row>
    <row r="890" spans="10:10">
      <c r="J890" s="55"/>
    </row>
    <row r="891" spans="10:10">
      <c r="J891" s="55"/>
    </row>
    <row r="892" spans="10:10">
      <c r="J892" s="55"/>
    </row>
    <row r="893" spans="10:10">
      <c r="J893" s="55"/>
    </row>
  </sheetData>
  <mergeCells count="21">
    <mergeCell ref="A1:M2"/>
    <mergeCell ref="L3:L4"/>
    <mergeCell ref="A3:A4"/>
    <mergeCell ref="M3:M4"/>
    <mergeCell ref="B3:B4"/>
    <mergeCell ref="C3:C4"/>
    <mergeCell ref="D3:D4"/>
    <mergeCell ref="E3:E4"/>
    <mergeCell ref="K3:K4"/>
    <mergeCell ref="F3:F4"/>
    <mergeCell ref="G3:J3"/>
    <mergeCell ref="A24:M24"/>
    <mergeCell ref="A27:M27"/>
    <mergeCell ref="A30:M30"/>
    <mergeCell ref="A5:L5"/>
    <mergeCell ref="A8:M8"/>
    <mergeCell ref="A17:M17"/>
    <mergeCell ref="A21:M21"/>
    <mergeCell ref="A14:M14"/>
    <mergeCell ref="A13:K13"/>
    <mergeCell ref="A11:M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workbookViewId="0">
      <selection activeCell="O9" sqref="O9"/>
    </sheetView>
  </sheetViews>
  <sheetFormatPr baseColWidth="10" defaultColWidth="8.6640625" defaultRowHeight="13"/>
  <cols>
    <col min="1" max="1" width="8" style="18" customWidth="1"/>
    <col min="2" max="2" width="20.1640625" style="47" customWidth="1"/>
    <col min="3" max="3" width="26.83203125" style="18" customWidth="1"/>
    <col min="4" max="4" width="16" style="18" customWidth="1"/>
    <col min="5" max="5" width="11.1640625" style="28" customWidth="1"/>
    <col min="6" max="6" width="32.1640625" style="18" customWidth="1"/>
    <col min="7" max="10" width="5.5" style="9" customWidth="1"/>
    <col min="11" max="11" width="11.6640625" style="9" customWidth="1"/>
    <col min="12" max="12" width="8.83203125" style="9" customWidth="1"/>
    <col min="13" max="13" width="19.1640625" style="18" customWidth="1"/>
    <col min="14" max="16384" width="8.6640625" style="18"/>
  </cols>
  <sheetData>
    <row r="1" spans="1:13" ht="50.25" customHeight="1">
      <c r="A1" s="267" t="s">
        <v>116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9"/>
    </row>
    <row r="2" spans="1:13" ht="50.25" customHeight="1" thickBot="1">
      <c r="A2" s="270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2"/>
    </row>
    <row r="3" spans="1:13" ht="12" customHeight="1">
      <c r="A3" s="274" t="s">
        <v>130</v>
      </c>
      <c r="B3" s="273" t="s">
        <v>0</v>
      </c>
      <c r="C3" s="277" t="s">
        <v>129</v>
      </c>
      <c r="D3" s="277" t="s">
        <v>1</v>
      </c>
      <c r="E3" s="273" t="s">
        <v>2</v>
      </c>
      <c r="F3" s="273" t="s">
        <v>3</v>
      </c>
      <c r="G3" s="273" t="s">
        <v>20</v>
      </c>
      <c r="H3" s="273"/>
      <c r="I3" s="273"/>
      <c r="J3" s="273"/>
      <c r="K3" s="280" t="s">
        <v>5</v>
      </c>
      <c r="L3" s="278" t="s">
        <v>6</v>
      </c>
      <c r="M3" s="284" t="s">
        <v>7</v>
      </c>
    </row>
    <row r="4" spans="1:13" ht="21" customHeight="1" thickBot="1">
      <c r="A4" s="275"/>
      <c r="B4" s="276"/>
      <c r="C4" s="276"/>
      <c r="D4" s="276"/>
      <c r="E4" s="276"/>
      <c r="F4" s="276"/>
      <c r="G4" s="41">
        <v>1</v>
      </c>
      <c r="H4" s="67">
        <v>2</v>
      </c>
      <c r="I4" s="67">
        <v>3</v>
      </c>
      <c r="J4" s="67" t="s">
        <v>8</v>
      </c>
      <c r="K4" s="281"/>
      <c r="L4" s="279"/>
      <c r="M4" s="285"/>
    </row>
    <row r="5" spans="1:13" s="42" customFormat="1" ht="16">
      <c r="A5" s="249" t="s">
        <v>119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40"/>
    </row>
    <row r="6" spans="1:13">
      <c r="A6" s="12">
        <v>1</v>
      </c>
      <c r="B6" s="23" t="s">
        <v>96</v>
      </c>
      <c r="C6" s="19" t="s">
        <v>97</v>
      </c>
      <c r="D6" s="63">
        <v>66.349999999999994</v>
      </c>
      <c r="E6" s="64">
        <v>0.91180000000000005</v>
      </c>
      <c r="F6" s="23" t="s">
        <v>99</v>
      </c>
      <c r="G6" s="152">
        <v>100</v>
      </c>
      <c r="H6" s="152">
        <v>107</v>
      </c>
      <c r="I6" s="152">
        <v>112.5</v>
      </c>
      <c r="J6" s="74"/>
      <c r="K6" s="49">
        <v>112.5</v>
      </c>
      <c r="L6" s="11">
        <f>E6*K6</f>
        <v>102.5775</v>
      </c>
      <c r="M6" s="22" t="s">
        <v>98</v>
      </c>
    </row>
    <row r="7" spans="1:13">
      <c r="A7" s="43"/>
      <c r="B7" s="43"/>
      <c r="C7" s="43"/>
      <c r="D7" s="43"/>
      <c r="E7" s="44"/>
      <c r="F7" s="43"/>
      <c r="G7" s="14"/>
      <c r="H7" s="14"/>
      <c r="I7" s="14"/>
      <c r="J7" s="14"/>
      <c r="K7" s="14"/>
      <c r="L7" s="14"/>
    </row>
    <row r="8" spans="1:13" s="42" customFormat="1" ht="16">
      <c r="A8" s="249" t="s">
        <v>19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73"/>
    </row>
    <row r="9" spans="1:13">
      <c r="A9" s="12">
        <v>1</v>
      </c>
      <c r="B9" s="23" t="s">
        <v>100</v>
      </c>
      <c r="C9" s="19" t="s">
        <v>101</v>
      </c>
      <c r="D9" s="63">
        <v>74.599999999999994</v>
      </c>
      <c r="E9" s="64">
        <v>0.83909999999999996</v>
      </c>
      <c r="F9" s="23" t="s">
        <v>10</v>
      </c>
      <c r="G9" s="152">
        <v>130</v>
      </c>
      <c r="H9" s="152">
        <v>140</v>
      </c>
      <c r="I9" s="152">
        <v>150</v>
      </c>
      <c r="J9" s="48"/>
      <c r="K9" s="49">
        <v>150</v>
      </c>
      <c r="L9" s="11">
        <f>E9*K9</f>
        <v>125.86499999999999</v>
      </c>
      <c r="M9" s="21"/>
    </row>
    <row r="10" spans="1:13" ht="15.5" customHeight="1">
      <c r="A10" s="43"/>
      <c r="B10" s="43"/>
      <c r="C10" s="43"/>
      <c r="D10" s="43"/>
      <c r="E10" s="44"/>
      <c r="F10" s="43"/>
      <c r="G10" s="14"/>
      <c r="H10" s="14"/>
      <c r="I10" s="14"/>
      <c r="J10" s="14"/>
      <c r="K10" s="14"/>
      <c r="L10" s="14"/>
    </row>
    <row r="11" spans="1:13" ht="16">
      <c r="A11" s="249" t="s">
        <v>119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73"/>
    </row>
    <row r="12" spans="1:13">
      <c r="A12" s="12">
        <v>1</v>
      </c>
      <c r="B12" s="23" t="s">
        <v>80</v>
      </c>
      <c r="C12" s="19" t="s">
        <v>81</v>
      </c>
      <c r="D12" s="63">
        <v>63.35</v>
      </c>
      <c r="E12" s="19">
        <v>0.78049999999999997</v>
      </c>
      <c r="F12" s="23" t="s">
        <v>10</v>
      </c>
      <c r="G12" s="152">
        <v>260</v>
      </c>
      <c r="H12" s="152">
        <v>280</v>
      </c>
      <c r="I12" s="186">
        <v>290</v>
      </c>
      <c r="J12" s="48"/>
      <c r="K12" s="49">
        <v>280</v>
      </c>
      <c r="L12" s="11">
        <f>E12*K12</f>
        <v>218.54</v>
      </c>
      <c r="M12" s="21"/>
    </row>
    <row r="13" spans="1:13">
      <c r="A13" s="43"/>
      <c r="B13" s="43"/>
      <c r="C13" s="43"/>
      <c r="D13" s="43"/>
      <c r="E13" s="44"/>
      <c r="F13" s="43"/>
      <c r="G13" s="14"/>
      <c r="H13" s="14"/>
      <c r="I13" s="14"/>
      <c r="J13" s="14"/>
      <c r="K13" s="14"/>
      <c r="L13" s="14"/>
    </row>
    <row r="14" spans="1:13" ht="16">
      <c r="A14" s="283" t="s">
        <v>19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73"/>
    </row>
    <row r="15" spans="1:13" s="27" customFormat="1">
      <c r="A15" s="188">
        <v>1</v>
      </c>
      <c r="B15" s="173" t="s">
        <v>102</v>
      </c>
      <c r="C15" s="175" t="s">
        <v>123</v>
      </c>
      <c r="D15" s="168">
        <v>75</v>
      </c>
      <c r="E15" s="190">
        <v>0.68855</v>
      </c>
      <c r="F15" s="167" t="s">
        <v>10</v>
      </c>
      <c r="G15" s="219">
        <v>325</v>
      </c>
      <c r="H15" s="220">
        <v>345</v>
      </c>
      <c r="I15" s="221">
        <v>365</v>
      </c>
      <c r="J15" s="196">
        <v>375</v>
      </c>
      <c r="K15" s="194">
        <v>365</v>
      </c>
      <c r="L15" s="192">
        <f>E15*K15</f>
        <v>251.32075</v>
      </c>
      <c r="M15" s="170"/>
    </row>
    <row r="16" spans="1:13" s="27" customFormat="1">
      <c r="A16" s="189">
        <v>2</v>
      </c>
      <c r="B16" s="174" t="s">
        <v>47</v>
      </c>
      <c r="C16" s="107" t="s">
        <v>63</v>
      </c>
      <c r="D16" s="165">
        <v>75</v>
      </c>
      <c r="E16" s="191">
        <v>0.68855</v>
      </c>
      <c r="F16" s="164" t="s">
        <v>10</v>
      </c>
      <c r="G16" s="222">
        <v>205</v>
      </c>
      <c r="H16" s="152">
        <v>210</v>
      </c>
      <c r="I16" s="223">
        <v>217.5</v>
      </c>
      <c r="J16" s="48"/>
      <c r="K16" s="195">
        <v>217.5</v>
      </c>
      <c r="L16" s="193">
        <f>E16*K16</f>
        <v>149.759625</v>
      </c>
      <c r="M16" s="172" t="s">
        <v>43</v>
      </c>
    </row>
    <row r="17" spans="1:13" s="27" customFormat="1">
      <c r="A17" s="43"/>
      <c r="B17" s="43"/>
      <c r="C17" s="43"/>
      <c r="D17" s="43"/>
      <c r="E17" s="44"/>
      <c r="F17" s="43"/>
      <c r="G17" s="14"/>
      <c r="H17" s="14"/>
      <c r="I17" s="14"/>
      <c r="J17" s="14"/>
      <c r="K17" s="14"/>
      <c r="L17" s="14"/>
    </row>
    <row r="18" spans="1:13" s="27" customFormat="1" ht="16">
      <c r="A18" s="282" t="s">
        <v>103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73"/>
    </row>
    <row r="19" spans="1:13" s="27" customFormat="1">
      <c r="A19" s="188">
        <v>1</v>
      </c>
      <c r="B19" s="173" t="s">
        <v>104</v>
      </c>
      <c r="C19" s="175" t="s">
        <v>125</v>
      </c>
      <c r="D19" s="168">
        <v>98</v>
      </c>
      <c r="E19" s="202">
        <v>0.58635000000000004</v>
      </c>
      <c r="F19" s="167" t="s">
        <v>99</v>
      </c>
      <c r="G19" s="220">
        <v>280</v>
      </c>
      <c r="H19" s="221">
        <v>295</v>
      </c>
      <c r="I19" s="206">
        <v>305</v>
      </c>
      <c r="J19" s="210"/>
      <c r="K19" s="194">
        <v>295</v>
      </c>
      <c r="L19" s="192">
        <f>E19*K19</f>
        <v>172.97325000000001</v>
      </c>
      <c r="M19" s="170"/>
    </row>
    <row r="20" spans="1:13" s="27" customFormat="1">
      <c r="A20" s="197">
        <v>2</v>
      </c>
      <c r="B20" s="200" t="s">
        <v>105</v>
      </c>
      <c r="C20" s="201" t="s">
        <v>124</v>
      </c>
      <c r="D20" s="162">
        <v>94.3</v>
      </c>
      <c r="E20" s="203">
        <v>0.59709999999999996</v>
      </c>
      <c r="F20" s="161" t="s">
        <v>10</v>
      </c>
      <c r="G20" s="224">
        <v>277.5</v>
      </c>
      <c r="H20" s="187">
        <v>282.5</v>
      </c>
      <c r="I20" s="207">
        <v>282.5</v>
      </c>
      <c r="J20" s="211"/>
      <c r="K20" s="208">
        <v>277.5</v>
      </c>
      <c r="L20" s="205">
        <f>E20*K20</f>
        <v>165.69524999999999</v>
      </c>
      <c r="M20" s="198"/>
    </row>
    <row r="21" spans="1:13" s="27" customFormat="1">
      <c r="A21" s="189">
        <v>3</v>
      </c>
      <c r="B21" s="174" t="s">
        <v>40</v>
      </c>
      <c r="C21" s="107" t="s">
        <v>106</v>
      </c>
      <c r="D21" s="165">
        <v>92.45</v>
      </c>
      <c r="E21" s="204">
        <v>0.60312500000000002</v>
      </c>
      <c r="F21" s="164" t="s">
        <v>10</v>
      </c>
      <c r="G21" s="152">
        <v>250</v>
      </c>
      <c r="H21" s="199">
        <v>260</v>
      </c>
      <c r="I21" s="209">
        <v>260</v>
      </c>
      <c r="J21" s="48"/>
      <c r="K21" s="195">
        <v>250</v>
      </c>
      <c r="L21" s="193">
        <f>E21*K21</f>
        <v>150.78125</v>
      </c>
      <c r="M21" s="172"/>
    </row>
    <row r="22" spans="1:13">
      <c r="A22" s="43"/>
      <c r="B22" s="43"/>
      <c r="C22" s="43"/>
      <c r="D22" s="43"/>
      <c r="E22" s="44"/>
      <c r="F22" s="43"/>
      <c r="G22" s="14"/>
      <c r="H22" s="14"/>
      <c r="I22" s="14"/>
      <c r="J22" s="14"/>
      <c r="K22" s="14"/>
      <c r="L22" s="14"/>
    </row>
    <row r="23" spans="1:13" ht="16">
      <c r="A23" s="249" t="s">
        <v>44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73"/>
    </row>
    <row r="24" spans="1:13">
      <c r="A24" s="12">
        <v>1</v>
      </c>
      <c r="B24" s="23" t="s">
        <v>107</v>
      </c>
      <c r="C24" s="19" t="s">
        <v>108</v>
      </c>
      <c r="D24" s="63">
        <v>125</v>
      </c>
      <c r="E24" s="64">
        <v>0.5454</v>
      </c>
      <c r="F24" s="23" t="s">
        <v>10</v>
      </c>
      <c r="G24" s="152">
        <v>225</v>
      </c>
      <c r="H24" s="186">
        <v>235</v>
      </c>
      <c r="I24" s="186">
        <v>235</v>
      </c>
      <c r="J24" s="48"/>
      <c r="K24" s="49">
        <v>225</v>
      </c>
      <c r="L24" s="11">
        <f>E24*K24</f>
        <v>122.715</v>
      </c>
      <c r="M24" s="21"/>
    </row>
    <row r="25" spans="1:13">
      <c r="A25" s="27"/>
      <c r="B25" s="45"/>
      <c r="C25" s="27"/>
      <c r="D25" s="27"/>
      <c r="E25" s="46"/>
      <c r="F25" s="27"/>
      <c r="G25" s="10"/>
      <c r="H25" s="10"/>
      <c r="I25" s="10"/>
      <c r="J25" s="10"/>
      <c r="K25" s="10"/>
      <c r="L25" s="10"/>
    </row>
    <row r="26" spans="1:13" ht="16">
      <c r="A26" s="283" t="s">
        <v>109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73"/>
    </row>
    <row r="27" spans="1:13" s="27" customFormat="1">
      <c r="A27" s="188">
        <v>1</v>
      </c>
      <c r="B27" s="173" t="s">
        <v>110</v>
      </c>
      <c r="C27" s="213" t="s">
        <v>126</v>
      </c>
      <c r="D27" s="216">
        <v>126.9</v>
      </c>
      <c r="E27" s="202">
        <v>0.54342999999999997</v>
      </c>
      <c r="F27" s="214" t="s">
        <v>111</v>
      </c>
      <c r="G27" s="225">
        <v>375</v>
      </c>
      <c r="H27" s="221">
        <v>390</v>
      </c>
      <c r="I27" s="220">
        <v>405</v>
      </c>
      <c r="J27" s="212"/>
      <c r="K27" s="218">
        <v>405</v>
      </c>
      <c r="L27" s="192">
        <f>E27*K27</f>
        <v>220.08914999999999</v>
      </c>
      <c r="M27" s="170"/>
    </row>
    <row r="28" spans="1:13" s="27" customFormat="1">
      <c r="A28" s="189">
        <v>2</v>
      </c>
      <c r="B28" s="174" t="s">
        <v>112</v>
      </c>
      <c r="C28" s="111" t="s">
        <v>113</v>
      </c>
      <c r="D28" s="217">
        <v>131.5</v>
      </c>
      <c r="E28" s="191">
        <v>0.53881999999999997</v>
      </c>
      <c r="F28" s="215" t="s">
        <v>111</v>
      </c>
      <c r="G28" s="226">
        <v>280</v>
      </c>
      <c r="H28" s="199">
        <v>290</v>
      </c>
      <c r="I28" s="186">
        <v>290</v>
      </c>
      <c r="J28" s="150"/>
      <c r="K28" s="49">
        <v>280</v>
      </c>
      <c r="L28" s="193">
        <f>E28*K28</f>
        <v>150.86959999999999</v>
      </c>
      <c r="M28" s="172" t="s">
        <v>114</v>
      </c>
    </row>
    <row r="32" spans="1:13" ht="18">
      <c r="A32" s="5"/>
      <c r="B32" s="50" t="s">
        <v>12</v>
      </c>
      <c r="C32" s="50"/>
      <c r="D32" s="5"/>
      <c r="E32" s="5"/>
      <c r="G32" s="53"/>
      <c r="H32" s="53"/>
      <c r="I32" s="53"/>
      <c r="J32" s="53"/>
      <c r="K32" s="54"/>
      <c r="L32" s="58"/>
    </row>
    <row r="33" spans="1:12" ht="16">
      <c r="A33" s="30"/>
      <c r="B33" s="75" t="s">
        <v>13</v>
      </c>
      <c r="C33" s="51"/>
      <c r="D33" s="31"/>
      <c r="E33" s="31"/>
      <c r="G33" s="53"/>
      <c r="H33" s="53"/>
      <c r="I33" s="53"/>
      <c r="J33" s="53"/>
      <c r="K33" s="54"/>
      <c r="L33" s="58"/>
    </row>
    <row r="34" spans="1:12" ht="14">
      <c r="A34" s="30"/>
      <c r="B34" s="51"/>
      <c r="C34" s="52" t="s">
        <v>14</v>
      </c>
      <c r="D34" s="31"/>
      <c r="E34" s="31"/>
      <c r="G34" s="53"/>
      <c r="H34" s="53"/>
      <c r="I34" s="53"/>
      <c r="J34" s="53"/>
      <c r="K34" s="54"/>
      <c r="L34" s="58"/>
    </row>
    <row r="35" spans="1:12" s="27" customFormat="1" ht="14">
      <c r="A35" s="30"/>
      <c r="B35" s="16" t="s">
        <v>15</v>
      </c>
      <c r="C35" s="16" t="s">
        <v>16</v>
      </c>
      <c r="D35" s="16" t="s">
        <v>17</v>
      </c>
      <c r="E35" s="16" t="s">
        <v>5</v>
      </c>
      <c r="F35" s="7" t="s">
        <v>2</v>
      </c>
      <c r="G35" s="163"/>
      <c r="H35" s="163"/>
      <c r="I35" s="163"/>
      <c r="J35" s="163"/>
      <c r="K35" s="33"/>
      <c r="L35" s="56"/>
    </row>
    <row r="36" spans="1:12" s="27" customFormat="1">
      <c r="A36" s="30"/>
      <c r="B36" s="76" t="s">
        <v>102</v>
      </c>
      <c r="C36" s="31" t="s">
        <v>14</v>
      </c>
      <c r="D36" s="13" t="s">
        <v>115</v>
      </c>
      <c r="E36" s="77">
        <v>365</v>
      </c>
      <c r="F36" s="30">
        <v>251.32079999999999</v>
      </c>
      <c r="G36" s="163"/>
      <c r="H36" s="163"/>
      <c r="I36" s="163"/>
      <c r="J36" s="163"/>
      <c r="K36" s="33"/>
      <c r="L36" s="56"/>
    </row>
    <row r="37" spans="1:12" s="27" customFormat="1">
      <c r="A37" s="30"/>
      <c r="B37" s="25" t="s">
        <v>110</v>
      </c>
      <c r="C37" s="31" t="s">
        <v>14</v>
      </c>
      <c r="D37" s="13" t="s">
        <v>95</v>
      </c>
      <c r="E37" s="77">
        <v>405</v>
      </c>
      <c r="F37" s="30">
        <v>220.08920000000001</v>
      </c>
      <c r="G37" s="163"/>
      <c r="H37" s="163"/>
      <c r="I37" s="163"/>
      <c r="J37" s="163"/>
      <c r="K37" s="33"/>
      <c r="L37" s="56"/>
    </row>
    <row r="38" spans="1:12" s="27" customFormat="1">
      <c r="A38" s="30"/>
      <c r="B38" s="76" t="s">
        <v>80</v>
      </c>
      <c r="C38" s="31" t="s">
        <v>14</v>
      </c>
      <c r="D38" s="13" t="s">
        <v>127</v>
      </c>
      <c r="E38" s="77">
        <v>280</v>
      </c>
      <c r="F38" s="30">
        <v>218.54</v>
      </c>
      <c r="G38" s="163"/>
      <c r="H38" s="163"/>
      <c r="I38" s="163"/>
      <c r="J38" s="163"/>
      <c r="K38" s="33"/>
      <c r="L38" s="56"/>
    </row>
  </sheetData>
  <mergeCells count="18">
    <mergeCell ref="A18:L18"/>
    <mergeCell ref="A23:L23"/>
    <mergeCell ref="A8:L8"/>
    <mergeCell ref="A26:L26"/>
    <mergeCell ref="M3:M4"/>
    <mergeCell ref="A11:L11"/>
    <mergeCell ref="A14:L14"/>
    <mergeCell ref="A1:M2"/>
    <mergeCell ref="G3:J3"/>
    <mergeCell ref="A5:L5"/>
    <mergeCell ref="A3:A4"/>
    <mergeCell ref="B3:B4"/>
    <mergeCell ref="C3:C4"/>
    <mergeCell ref="D3:D4"/>
    <mergeCell ref="E3:E4"/>
    <mergeCell ref="L3:L4"/>
    <mergeCell ref="K3:K4"/>
    <mergeCell ref="F3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6"/>
  <sheetViews>
    <sheetView workbookViewId="0">
      <selection sqref="A1:B2"/>
    </sheetView>
  </sheetViews>
  <sheetFormatPr baseColWidth="10" defaultColWidth="8.83203125" defaultRowHeight="13"/>
  <cols>
    <col min="1" max="1" width="29.5" customWidth="1"/>
    <col min="2" max="2" width="24.6640625" customWidth="1"/>
  </cols>
  <sheetData>
    <row r="1" spans="1:2" ht="40" customHeight="1">
      <c r="A1" s="286" t="s">
        <v>21</v>
      </c>
      <c r="B1" s="287"/>
    </row>
    <row r="2" spans="1:2" ht="28" customHeight="1">
      <c r="A2" s="288"/>
      <c r="B2" s="289"/>
    </row>
    <row r="4" spans="1:2" ht="13" customHeight="1">
      <c r="A4" t="s">
        <v>22</v>
      </c>
      <c r="B4" t="s">
        <v>23</v>
      </c>
    </row>
    <row r="5" spans="1:2" ht="13" customHeight="1">
      <c r="A5" t="s">
        <v>24</v>
      </c>
      <c r="B5" t="s">
        <v>25</v>
      </c>
    </row>
    <row r="6" spans="1:2" ht="13" customHeight="1">
      <c r="A6" t="s">
        <v>26</v>
      </c>
      <c r="B6" t="s">
        <v>27</v>
      </c>
    </row>
    <row r="7" spans="1:2" ht="13" customHeight="1">
      <c r="A7" t="s">
        <v>28</v>
      </c>
      <c r="B7" t="s">
        <v>23</v>
      </c>
    </row>
    <row r="8" spans="1:2" ht="13" customHeight="1">
      <c r="B8" t="s">
        <v>25</v>
      </c>
    </row>
    <row r="9" spans="1:2" ht="13" customHeight="1">
      <c r="B9" t="s">
        <v>29</v>
      </c>
    </row>
    <row r="10" spans="1:2" ht="13" customHeight="1"/>
    <row r="11" spans="1:2" ht="13" customHeight="1"/>
    <row r="12" spans="1:2" ht="13" customHeight="1"/>
    <row r="13" spans="1:2" ht="13" customHeight="1"/>
    <row r="14" spans="1:2" ht="13" customHeight="1"/>
    <row r="15" spans="1:2" ht="13" customHeight="1"/>
    <row r="16" spans="1:2" ht="13" customHeight="1"/>
  </sheetData>
  <mergeCells count="1">
    <mergeCell ref="A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GPA ПЛ без экип</vt:lpstr>
      <vt:lpstr>GPA Жим без экипировки</vt:lpstr>
      <vt:lpstr>GPA Тяга без экипировки</vt:lpstr>
      <vt:lpstr>Судейская коллегия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2022-11-07T16:38:26Z</dcterms:modified>
  <cp:category/>
  <cp:contentStatus/>
</cp:coreProperties>
</file>